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採用品\注文書（書店）\R6\"/>
    </mc:Choice>
  </mc:AlternateContent>
  <xr:revisionPtr revIDLastSave="0" documentId="13_ncr:1_{4E5E3531-9F7F-4EBC-91A2-7F18FAD06220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小学校" sheetId="15" r:id="rId1"/>
    <sheet name="中学校" sheetId="16" r:id="rId2"/>
  </sheets>
  <definedNames>
    <definedName name="_xlnm.Print_Area" localSheetId="0">小学校!$A$1:$U$50</definedName>
    <definedName name="_xlnm.Print_Area" localSheetId="1">中学校!$A$1:$AB$36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5" l="1"/>
  <c r="I33" i="15"/>
  <c r="I8" i="15"/>
  <c r="I40" i="15"/>
  <c r="I41" i="15"/>
  <c r="V28" i="16"/>
  <c r="V27" i="16"/>
  <c r="V26" i="16"/>
  <c r="V24" i="16"/>
  <c r="V25" i="16"/>
  <c r="V21" i="16"/>
  <c r="V20" i="16"/>
  <c r="H26" i="16"/>
  <c r="H24" i="16"/>
  <c r="H23" i="16"/>
  <c r="H22" i="16"/>
  <c r="H18" i="16"/>
  <c r="H17" i="16"/>
  <c r="V19" i="16"/>
  <c r="V17" i="16"/>
  <c r="V16" i="16"/>
  <c r="V15" i="16"/>
  <c r="V14" i="16"/>
  <c r="V13" i="16"/>
  <c r="V12" i="16"/>
  <c r="V11" i="16"/>
  <c r="V10" i="16"/>
  <c r="V9" i="16"/>
  <c r="V8" i="16"/>
  <c r="H16" i="16" l="1"/>
  <c r="H15" i="16"/>
  <c r="H14" i="16"/>
  <c r="H13" i="16"/>
  <c r="H12" i="16"/>
  <c r="H11" i="16"/>
  <c r="H10" i="16"/>
  <c r="I47" i="15"/>
  <c r="I46" i="15"/>
  <c r="I45" i="15"/>
  <c r="I44" i="15"/>
  <c r="I43" i="15"/>
  <c r="I42" i="15"/>
  <c r="I39" i="15"/>
  <c r="I38" i="15"/>
  <c r="I37" i="15"/>
  <c r="I36" i="15"/>
  <c r="I35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</calcChain>
</file>

<file path=xl/sharedStrings.xml><?xml version="1.0" encoding="utf-8"?>
<sst xmlns="http://schemas.openxmlformats.org/spreadsheetml/2006/main" count="385" uniqueCount="174">
  <si>
    <t>学校名</t>
    <rPh sb="0" eb="2">
      <t>ガッコウ</t>
    </rPh>
    <rPh sb="2" eb="3">
      <t>メイ</t>
    </rPh>
    <phoneticPr fontId="3"/>
  </si>
  <si>
    <t>取扱い店</t>
    <rPh sb="0" eb="2">
      <t>トリアツカ</t>
    </rPh>
    <rPh sb="3" eb="4">
      <t>ミセ</t>
    </rPh>
    <phoneticPr fontId="3"/>
  </si>
  <si>
    <t>責任者名</t>
    <rPh sb="0" eb="3">
      <t>セキニンシャ</t>
    </rPh>
    <rPh sb="3" eb="4">
      <t>ナ</t>
    </rPh>
    <phoneticPr fontId="3"/>
  </si>
  <si>
    <t>　　年　　　　　　月　　　　　　日</t>
    <rPh sb="2" eb="3">
      <t>ネン</t>
    </rPh>
    <rPh sb="9" eb="10">
      <t>ガツ</t>
    </rPh>
    <rPh sb="16" eb="17">
      <t>ヒ</t>
    </rPh>
    <phoneticPr fontId="3"/>
  </si>
  <si>
    <t>○改訂</t>
    <rPh sb="1" eb="3">
      <t>カイテイ</t>
    </rPh>
    <phoneticPr fontId="3"/>
  </si>
  <si>
    <t>科目</t>
    <rPh sb="0" eb="2">
      <t>カモク</t>
    </rPh>
    <phoneticPr fontId="3"/>
  </si>
  <si>
    <t>発行所</t>
    <rPh sb="0" eb="2">
      <t>ハッコウ</t>
    </rPh>
    <rPh sb="2" eb="3">
      <t>ジョ</t>
    </rPh>
    <phoneticPr fontId="3"/>
  </si>
  <si>
    <t>書　　　名</t>
    <rPh sb="0" eb="1">
      <t>ショ</t>
    </rPh>
    <rPh sb="4" eb="5">
      <t>メイ</t>
    </rPh>
    <phoneticPr fontId="3"/>
  </si>
  <si>
    <t>巻</t>
    <rPh sb="0" eb="1">
      <t>カン</t>
    </rPh>
    <phoneticPr fontId="3"/>
  </si>
  <si>
    <t>本体　　価格</t>
    <rPh sb="0" eb="2">
      <t>ホンタイ</t>
    </rPh>
    <rPh sb="4" eb="6">
      <t>カカク</t>
    </rPh>
    <phoneticPr fontId="3"/>
  </si>
  <si>
    <t>定価</t>
    <rPh sb="0" eb="2">
      <t>テイカ</t>
    </rPh>
    <phoneticPr fontId="3"/>
  </si>
  <si>
    <t>１　年</t>
    <rPh sb="2" eb="3">
      <t>ネン</t>
    </rPh>
    <phoneticPr fontId="3"/>
  </si>
  <si>
    <t>２　年</t>
    <rPh sb="2" eb="3">
      <t>ネン</t>
    </rPh>
    <phoneticPr fontId="3"/>
  </si>
  <si>
    <t>３　年</t>
    <rPh sb="2" eb="3">
      <t>ネン</t>
    </rPh>
    <phoneticPr fontId="3"/>
  </si>
  <si>
    <t>４　年</t>
    <rPh sb="2" eb="3">
      <t>ネン</t>
    </rPh>
    <phoneticPr fontId="3"/>
  </si>
  <si>
    <t>５　年</t>
    <rPh sb="2" eb="3">
      <t>ネン</t>
    </rPh>
    <phoneticPr fontId="3"/>
  </si>
  <si>
    <t>６　年</t>
    <rPh sb="2" eb="3">
      <t>ネン</t>
    </rPh>
    <phoneticPr fontId="3"/>
  </si>
  <si>
    <t>児童用</t>
    <rPh sb="0" eb="3">
      <t>ジドウヨウ</t>
    </rPh>
    <phoneticPr fontId="3"/>
  </si>
  <si>
    <t>指</t>
    <rPh sb="0" eb="1">
      <t>ユビ</t>
    </rPh>
    <phoneticPr fontId="3"/>
  </si>
  <si>
    <t>国          語</t>
    <rPh sb="0" eb="1">
      <t>クニ</t>
    </rPh>
    <rPh sb="11" eb="12">
      <t>ゴ</t>
    </rPh>
    <phoneticPr fontId="3"/>
  </si>
  <si>
    <t>東　書</t>
    <rPh sb="0" eb="1">
      <t>ヒガシ</t>
    </rPh>
    <rPh sb="2" eb="3">
      <t>ショ</t>
    </rPh>
    <phoneticPr fontId="3"/>
  </si>
  <si>
    <t>1～6</t>
    <phoneticPr fontId="3"/>
  </si>
  <si>
    <t>各</t>
    <rPh sb="0" eb="1">
      <t>カク</t>
    </rPh>
    <phoneticPr fontId="3"/>
  </si>
  <si>
    <t>上　　　　下</t>
    <rPh sb="0" eb="1">
      <t>ジョウ</t>
    </rPh>
    <rPh sb="5" eb="6">
      <t>ゲ</t>
    </rPh>
    <phoneticPr fontId="3"/>
  </si>
  <si>
    <t>光　村</t>
    <rPh sb="0" eb="1">
      <t>ヒカリ</t>
    </rPh>
    <rPh sb="2" eb="3">
      <t>ムラ</t>
    </rPh>
    <phoneticPr fontId="3"/>
  </si>
  <si>
    <t>【光村版】あかねこ漢字スキル</t>
    <rPh sb="1" eb="2">
      <t>ヒカリ</t>
    </rPh>
    <rPh sb="2" eb="3">
      <t>ムラ</t>
    </rPh>
    <rPh sb="3" eb="4">
      <t>ハン</t>
    </rPh>
    <rPh sb="9" eb="11">
      <t>カンジ</t>
    </rPh>
    <phoneticPr fontId="3"/>
  </si>
  <si>
    <t>1・2・3学期</t>
    <rPh sb="5" eb="7">
      <t>ガッキ</t>
    </rPh>
    <phoneticPr fontId="3"/>
  </si>
  <si>
    <t>2～6</t>
    <phoneticPr fontId="3"/>
  </si>
  <si>
    <t>【東書版】あかねこ漢字スキル</t>
    <rPh sb="1" eb="2">
      <t>ヒガシ</t>
    </rPh>
    <rPh sb="2" eb="3">
      <t>ショ</t>
    </rPh>
    <rPh sb="3" eb="4">
      <t>ハン</t>
    </rPh>
    <rPh sb="9" eb="11">
      <t>カンジ</t>
    </rPh>
    <phoneticPr fontId="3"/>
  </si>
  <si>
    <t>【光村版】あかねこ漢字スキルノート</t>
    <rPh sb="9" eb="11">
      <t>カンジ</t>
    </rPh>
    <phoneticPr fontId="3"/>
  </si>
  <si>
    <t>上・下</t>
    <rPh sb="0" eb="1">
      <t>ジョウ</t>
    </rPh>
    <rPh sb="2" eb="3">
      <t>ゲ</t>
    </rPh>
    <phoneticPr fontId="3"/>
  </si>
  <si>
    <t>【東書版】あかねこ漢字スキルノート</t>
    <rPh sb="1" eb="2">
      <t>ヒガシ</t>
    </rPh>
    <rPh sb="2" eb="3">
      <t>ショ</t>
    </rPh>
    <rPh sb="9" eb="11">
      <t>カンジ</t>
    </rPh>
    <phoneticPr fontId="3"/>
  </si>
  <si>
    <t>あかねこカタカナスキル</t>
    <phoneticPr fontId="3"/>
  </si>
  <si>
    <t>2～6年　　　上下</t>
    <rPh sb="3" eb="4">
      <t>ネン</t>
    </rPh>
    <rPh sb="7" eb="8">
      <t>ジョウ</t>
    </rPh>
    <rPh sb="8" eb="9">
      <t>ゲ</t>
    </rPh>
    <phoneticPr fontId="3"/>
  </si>
  <si>
    <t>あかねこローマ字スキル</t>
    <rPh sb="7" eb="8">
      <t>ジ</t>
    </rPh>
    <phoneticPr fontId="3"/>
  </si>
  <si>
    <t>書写の練習　　　　　(1･2年上下有)</t>
    <rPh sb="0" eb="2">
      <t>ショシャ</t>
    </rPh>
    <rPh sb="3" eb="5">
      <t>レンシュウ</t>
    </rPh>
    <rPh sb="14" eb="15">
      <t>ネン</t>
    </rPh>
    <rPh sb="15" eb="16">
      <t>ウエ</t>
    </rPh>
    <rPh sb="16" eb="17">
      <t>シタ</t>
    </rPh>
    <rPh sb="17" eb="18">
      <t>アリ</t>
    </rPh>
    <phoneticPr fontId="3"/>
  </si>
  <si>
    <t>3～6</t>
    <phoneticPr fontId="3"/>
  </si>
  <si>
    <t>教　出</t>
    <rPh sb="0" eb="1">
      <t>キョウ</t>
    </rPh>
    <rPh sb="2" eb="3">
      <t>デ</t>
    </rPh>
    <phoneticPr fontId="3"/>
  </si>
  <si>
    <t>算数</t>
    <rPh sb="0" eb="2">
      <t>サンスウ</t>
    </rPh>
    <phoneticPr fontId="3"/>
  </si>
  <si>
    <t>【東書版】あかねこ計算スキル</t>
    <rPh sb="1" eb="2">
      <t>ヒガシ</t>
    </rPh>
    <rPh sb="2" eb="3">
      <t>ショ</t>
    </rPh>
    <rPh sb="3" eb="4">
      <t>ハン</t>
    </rPh>
    <rPh sb="9" eb="11">
      <t>ケイサン</t>
    </rPh>
    <phoneticPr fontId="3"/>
  </si>
  <si>
    <t>【標準版】あかねこ計算スキル</t>
    <rPh sb="1" eb="3">
      <t>ヒョウジュン</t>
    </rPh>
    <rPh sb="3" eb="4">
      <t>ハン</t>
    </rPh>
    <rPh sb="9" eb="11">
      <t>ケイサン</t>
    </rPh>
    <phoneticPr fontId="3"/>
  </si>
  <si>
    <t>音 楽</t>
    <rPh sb="0" eb="1">
      <t>オト</t>
    </rPh>
    <rPh sb="2" eb="3">
      <t>ラク</t>
    </rPh>
    <phoneticPr fontId="3"/>
  </si>
  <si>
    <t>教　芸</t>
    <rPh sb="0" eb="1">
      <t>キョウ</t>
    </rPh>
    <rPh sb="2" eb="3">
      <t>ゲイ</t>
    </rPh>
    <phoneticPr fontId="3"/>
  </si>
  <si>
    <t>小全</t>
    <rPh sb="0" eb="1">
      <t>ショウ</t>
    </rPh>
    <rPh sb="1" eb="2">
      <t>ゼン</t>
    </rPh>
    <phoneticPr fontId="3"/>
  </si>
  <si>
    <t>家庭科</t>
    <rPh sb="0" eb="3">
      <t>カテイカ</t>
    </rPh>
    <phoneticPr fontId="3"/>
  </si>
  <si>
    <t>家庭科ノート</t>
    <rPh sb="0" eb="3">
      <t>カテイカ</t>
    </rPh>
    <phoneticPr fontId="3"/>
  </si>
  <si>
    <t>開隆堂</t>
    <rPh sb="0" eb="1">
      <t>カイ</t>
    </rPh>
    <rPh sb="1" eb="2">
      <t>タカシ</t>
    </rPh>
    <rPh sb="2" eb="3">
      <t>ドウ</t>
    </rPh>
    <phoneticPr fontId="3"/>
  </si>
  <si>
    <t>総　　合</t>
    <rPh sb="0" eb="1">
      <t>フサ</t>
    </rPh>
    <rPh sb="3" eb="4">
      <t>ゴウ</t>
    </rPh>
    <phoneticPr fontId="3"/>
  </si>
  <si>
    <t>標準版　あかねこ夏スキル</t>
    <rPh sb="0" eb="2">
      <t>ヒョウジュン</t>
    </rPh>
    <rPh sb="2" eb="3">
      <t>ハン</t>
    </rPh>
    <rPh sb="8" eb="9">
      <t>ナツ</t>
    </rPh>
    <phoneticPr fontId="3"/>
  </si>
  <si>
    <t>1・2</t>
    <phoneticPr fontId="3"/>
  </si>
  <si>
    <t>標準版　あかねこ冬スキル</t>
    <rPh sb="0" eb="2">
      <t>ヒョウジュン</t>
    </rPh>
    <rPh sb="2" eb="3">
      <t>ハン</t>
    </rPh>
    <rPh sb="8" eb="9">
      <t>フユ</t>
    </rPh>
    <phoneticPr fontId="3"/>
  </si>
  <si>
    <t>わたしたちの安全</t>
    <rPh sb="6" eb="8">
      <t>アンゼン</t>
    </rPh>
    <phoneticPr fontId="3"/>
  </si>
  <si>
    <t>＊研究会へお申し込みされた分も、この注文書にご記入下さい。（重複は致しません）</t>
    <rPh sb="1" eb="4">
      <t>ケンキュウカイ</t>
    </rPh>
    <rPh sb="6" eb="7">
      <t>モウ</t>
    </rPh>
    <rPh sb="8" eb="9">
      <t>コ</t>
    </rPh>
    <rPh sb="13" eb="14">
      <t>ブン</t>
    </rPh>
    <rPh sb="18" eb="21">
      <t>チュウモンショ</t>
    </rPh>
    <rPh sb="23" eb="25">
      <t>キニュウ</t>
    </rPh>
    <rPh sb="25" eb="26">
      <t>クダ</t>
    </rPh>
    <rPh sb="30" eb="32">
      <t>ジュウフク</t>
    </rPh>
    <rPh sb="33" eb="34">
      <t>イタ</t>
    </rPh>
    <phoneticPr fontId="3"/>
  </si>
  <si>
    <t>＊掲載のない教材のご注文は、空欄へご記入下さい。</t>
    <rPh sb="1" eb="3">
      <t>ケイサイ</t>
    </rPh>
    <rPh sb="6" eb="8">
      <t>キョウザイ</t>
    </rPh>
    <rPh sb="10" eb="12">
      <t>チュウモン</t>
    </rPh>
    <rPh sb="14" eb="16">
      <t>クウラン</t>
    </rPh>
    <rPh sb="18" eb="20">
      <t>キニュウ</t>
    </rPh>
    <rPh sb="20" eb="21">
      <t>クダ</t>
    </rPh>
    <phoneticPr fontId="3"/>
  </si>
  <si>
    <t>＊注文欄に色がついている商品は、該当する学年に商品の発行がありません。</t>
    <rPh sb="1" eb="4">
      <t>チュウモンラン</t>
    </rPh>
    <rPh sb="5" eb="6">
      <t>イロ</t>
    </rPh>
    <rPh sb="12" eb="14">
      <t>ショウヒン</t>
    </rPh>
    <phoneticPr fontId="3"/>
  </si>
  <si>
    <t xml:space="preserve">   　年　　　　　月　　　　　　日</t>
    <rPh sb="4" eb="5">
      <t>ネン</t>
    </rPh>
    <rPh sb="10" eb="11">
      <t>ガツ</t>
    </rPh>
    <rPh sb="17" eb="18">
      <t>ヒ</t>
    </rPh>
    <phoneticPr fontId="3"/>
  </si>
  <si>
    <t>生徒用</t>
    <rPh sb="0" eb="2">
      <t>セイト</t>
    </rPh>
    <rPh sb="2" eb="3">
      <t>ヨウ</t>
    </rPh>
    <phoneticPr fontId="3"/>
  </si>
  <si>
    <t>国語</t>
    <rPh sb="0" eb="1">
      <t>クニ</t>
    </rPh>
    <rPh sb="1" eb="2">
      <t>ゴ</t>
    </rPh>
    <phoneticPr fontId="3"/>
  </si>
  <si>
    <t>東書</t>
    <rPh sb="0" eb="1">
      <t>ヒガシ</t>
    </rPh>
    <rPh sb="1" eb="2">
      <t>ショ</t>
    </rPh>
    <phoneticPr fontId="3"/>
  </si>
  <si>
    <t>新しい国語ワークブック</t>
    <rPh sb="0" eb="1">
      <t>アタラ</t>
    </rPh>
    <rPh sb="3" eb="5">
      <t>コクゴ</t>
    </rPh>
    <phoneticPr fontId="3"/>
  </si>
  <si>
    <t>１～3</t>
    <phoneticPr fontId="3"/>
  </si>
  <si>
    <t>英語</t>
    <rPh sb="0" eb="2">
      <t>エイゴ</t>
    </rPh>
    <phoneticPr fontId="3"/>
  </si>
  <si>
    <t>東書</t>
    <rPh sb="0" eb="1">
      <t>トウ</t>
    </rPh>
    <rPh sb="1" eb="2">
      <t>ショ</t>
    </rPh>
    <phoneticPr fontId="3"/>
  </si>
  <si>
    <t>新出漢字の学習</t>
    <rPh sb="0" eb="2">
      <t>シンシュツ</t>
    </rPh>
    <rPh sb="2" eb="4">
      <t>カンジ</t>
    </rPh>
    <rPh sb="5" eb="7">
      <t>ガクシュウ</t>
    </rPh>
    <phoneticPr fontId="3"/>
  </si>
  <si>
    <t>硬筆練習帳</t>
    <rPh sb="0" eb="2">
      <t>コウヒツ</t>
    </rPh>
    <rPh sb="2" eb="5">
      <t>レンシュウチョウ</t>
    </rPh>
    <phoneticPr fontId="3"/>
  </si>
  <si>
    <t>1,   2・3</t>
    <phoneticPr fontId="3"/>
  </si>
  <si>
    <t>2.3年</t>
    <rPh sb="3" eb="4">
      <t>ネン</t>
    </rPh>
    <phoneticPr fontId="3"/>
  </si>
  <si>
    <t>光村教育図書</t>
    <rPh sb="0" eb="1">
      <t>ミツ</t>
    </rPh>
    <rPh sb="1" eb="2">
      <t>ムラ</t>
    </rPh>
    <rPh sb="2" eb="4">
      <t>キョウイク</t>
    </rPh>
    <rPh sb="4" eb="6">
      <t>トショ</t>
    </rPh>
    <phoneticPr fontId="3"/>
  </si>
  <si>
    <t>国語のワーク</t>
    <rPh sb="0" eb="2">
      <t>コクゴ</t>
    </rPh>
    <phoneticPr fontId="3"/>
  </si>
  <si>
    <t>文法練習ノート</t>
    <rPh sb="0" eb="2">
      <t>ブンポウ</t>
    </rPh>
    <rPh sb="2" eb="4">
      <t>レンシュウ</t>
    </rPh>
    <phoneticPr fontId="3"/>
  </si>
  <si>
    <t>中教研</t>
    <rPh sb="0" eb="1">
      <t>ナカ</t>
    </rPh>
    <rPh sb="1" eb="3">
      <t>キョウケン</t>
    </rPh>
    <phoneticPr fontId="3"/>
  </si>
  <si>
    <t>県版　音楽学習帳</t>
    <rPh sb="0" eb="1">
      <t>ケン</t>
    </rPh>
    <rPh sb="1" eb="2">
      <t>ハン</t>
    </rPh>
    <rPh sb="3" eb="5">
      <t>オンガク</t>
    </rPh>
    <rPh sb="5" eb="7">
      <t>ガクシュウ</t>
    </rPh>
    <rPh sb="7" eb="8">
      <t>トバリ</t>
    </rPh>
    <phoneticPr fontId="3"/>
  </si>
  <si>
    <t>全</t>
    <rPh sb="0" eb="1">
      <t>ゼン</t>
    </rPh>
    <phoneticPr fontId="3"/>
  </si>
  <si>
    <t>漢字の学習</t>
    <rPh sb="0" eb="2">
      <t>カンジ</t>
    </rPh>
    <rPh sb="3" eb="5">
      <t>ガクシュウ</t>
    </rPh>
    <phoneticPr fontId="3"/>
  </si>
  <si>
    <t>教 芸</t>
    <rPh sb="0" eb="1">
      <t>キョウ</t>
    </rPh>
    <rPh sb="2" eb="3">
      <t>ゲイ</t>
    </rPh>
    <phoneticPr fontId="3"/>
  </si>
  <si>
    <t>あかねこ中学漢字スキル</t>
    <rPh sb="4" eb="6">
      <t>チュウガク</t>
    </rPh>
    <rPh sb="6" eb="8">
      <t>カンジ</t>
    </rPh>
    <phoneticPr fontId="3"/>
  </si>
  <si>
    <t>音楽のキャンパス</t>
    <rPh sb="0" eb="2">
      <t>オンガク</t>
    </rPh>
    <phoneticPr fontId="3"/>
  </si>
  <si>
    <t>１～3</t>
  </si>
  <si>
    <t>あかねこ読解スキル</t>
    <rPh sb="4" eb="6">
      <t>ドッカイ</t>
    </rPh>
    <phoneticPr fontId="3"/>
  </si>
  <si>
    <t>1～3</t>
    <phoneticPr fontId="3"/>
  </si>
  <si>
    <t>友社</t>
    <rPh sb="0" eb="1">
      <t>トモ</t>
    </rPh>
    <rPh sb="1" eb="2">
      <t>シャ</t>
    </rPh>
    <phoneticPr fontId="3"/>
  </si>
  <si>
    <t>進路指導</t>
    <rPh sb="0" eb="2">
      <t>シンロ</t>
    </rPh>
    <rPh sb="2" eb="4">
      <t>シドウ</t>
    </rPh>
    <phoneticPr fontId="3"/>
  </si>
  <si>
    <t>実日</t>
    <rPh sb="0" eb="1">
      <t>ミ</t>
    </rPh>
    <rPh sb="1" eb="2">
      <t>ヒ</t>
    </rPh>
    <phoneticPr fontId="3"/>
  </si>
  <si>
    <t>福島県中学生活と進路</t>
    <rPh sb="0" eb="3">
      <t>フクシマケン</t>
    </rPh>
    <rPh sb="3" eb="5">
      <t>チュウガク</t>
    </rPh>
    <rPh sb="5" eb="7">
      <t>セイカツ</t>
    </rPh>
    <rPh sb="8" eb="10">
      <t>シンロ</t>
    </rPh>
    <phoneticPr fontId="3"/>
  </si>
  <si>
    <t>漢字語句学習ノート</t>
    <rPh sb="0" eb="2">
      <t>カンジ</t>
    </rPh>
    <rPh sb="2" eb="4">
      <t>ゴク</t>
    </rPh>
    <rPh sb="4" eb="6">
      <t>ガクシュウ</t>
    </rPh>
    <phoneticPr fontId="3"/>
  </si>
  <si>
    <t>あかねこ名文視写スキル</t>
    <rPh sb="4" eb="5">
      <t>メイ</t>
    </rPh>
    <rPh sb="5" eb="6">
      <t>ブン</t>
    </rPh>
    <rPh sb="6" eb="7">
      <t>シ</t>
    </rPh>
    <rPh sb="7" eb="8">
      <t>シャ</t>
    </rPh>
    <phoneticPr fontId="3"/>
  </si>
  <si>
    <t>社会</t>
    <rPh sb="0" eb="1">
      <t>シャ</t>
    </rPh>
    <rPh sb="1" eb="2">
      <t>カイ</t>
    </rPh>
    <phoneticPr fontId="3"/>
  </si>
  <si>
    <t>ビジュアル新しい体育実技</t>
    <rPh sb="5" eb="6">
      <t>アタラ</t>
    </rPh>
    <rPh sb="8" eb="10">
      <t>タイイク</t>
    </rPh>
    <rPh sb="10" eb="12">
      <t>ジツギ</t>
    </rPh>
    <phoneticPr fontId="3"/>
  </si>
  <si>
    <t>新しい保健体育学習ノート</t>
    <rPh sb="0" eb="1">
      <t>アタラ</t>
    </rPh>
    <rPh sb="3" eb="5">
      <t>ホケン</t>
    </rPh>
    <rPh sb="5" eb="7">
      <t>タイイク</t>
    </rPh>
    <rPh sb="7" eb="9">
      <t>ガクシュウ</t>
    </rPh>
    <phoneticPr fontId="3"/>
  </si>
  <si>
    <t>基礎･基本徹底ワーク</t>
    <phoneticPr fontId="3"/>
  </si>
  <si>
    <t>公民</t>
    <rPh sb="0" eb="2">
      <t>コウミン</t>
    </rPh>
    <phoneticPr fontId="3"/>
  </si>
  <si>
    <t>大修館</t>
    <rPh sb="0" eb="3">
      <t>タイシュウカン</t>
    </rPh>
    <phoneticPr fontId="3"/>
  </si>
  <si>
    <t>ステップアップ中学体育</t>
    <rPh sb="7" eb="9">
      <t>チュウガク</t>
    </rPh>
    <rPh sb="9" eb="11">
      <t>タイイク</t>
    </rPh>
    <phoneticPr fontId="3"/>
  </si>
  <si>
    <t>帝国</t>
    <rPh sb="0" eb="1">
      <t>ミカド</t>
    </rPh>
    <rPh sb="1" eb="2">
      <t>コク</t>
    </rPh>
    <phoneticPr fontId="3"/>
  </si>
  <si>
    <t>福島市とその周辺</t>
    <rPh sb="0" eb="3">
      <t>フクシマシ</t>
    </rPh>
    <rPh sb="6" eb="8">
      <t>シュウヘン</t>
    </rPh>
    <phoneticPr fontId="3"/>
  </si>
  <si>
    <t>技術</t>
    <rPh sb="0" eb="2">
      <t>ギジュツ</t>
    </rPh>
    <phoneticPr fontId="3"/>
  </si>
  <si>
    <t>数学</t>
    <rPh sb="0" eb="2">
      <t>スウガク</t>
    </rPh>
    <phoneticPr fontId="3"/>
  </si>
  <si>
    <t>家庭</t>
    <rPh sb="0" eb="2">
      <t>カテイ</t>
    </rPh>
    <phoneticPr fontId="3"/>
  </si>
  <si>
    <t>数学　基礎からの問題集</t>
    <rPh sb="0" eb="2">
      <t>スウガク</t>
    </rPh>
    <rPh sb="3" eb="5">
      <t>キソ</t>
    </rPh>
    <rPh sb="8" eb="11">
      <t>モンダイシュウ</t>
    </rPh>
    <phoneticPr fontId="3"/>
  </si>
  <si>
    <t>数学　実力アップ問題集　</t>
    <rPh sb="0" eb="2">
      <t>スウガク</t>
    </rPh>
    <rPh sb="3" eb="5">
      <t>ジツリョク</t>
    </rPh>
    <rPh sb="8" eb="11">
      <t>モンダイシュウ</t>
    </rPh>
    <phoneticPr fontId="3"/>
  </si>
  <si>
    <t>光村</t>
    <rPh sb="0" eb="1">
      <t>ヒカリ</t>
    </rPh>
    <rPh sb="1" eb="2">
      <t>ムラ</t>
    </rPh>
    <phoneticPr fontId="3"/>
  </si>
  <si>
    <t>あかねこ中学数学スキル</t>
    <rPh sb="4" eb="6">
      <t>チュウガク</t>
    </rPh>
    <rPh sb="6" eb="8">
      <t>スウガク</t>
    </rPh>
    <phoneticPr fontId="3"/>
  </si>
  <si>
    <t>科学ワークブック　</t>
    <rPh sb="0" eb="2">
      <t>カガク</t>
    </rPh>
    <phoneticPr fontId="3"/>
  </si>
  <si>
    <t>技術家庭ノート　</t>
    <phoneticPr fontId="3"/>
  </si>
  <si>
    <t>技家ハンド　技術分野</t>
    <rPh sb="0" eb="1">
      <t>ワザ</t>
    </rPh>
    <rPh sb="1" eb="2">
      <t>イエ</t>
    </rPh>
    <rPh sb="6" eb="8">
      <t>ギジュツ</t>
    </rPh>
    <rPh sb="8" eb="10">
      <t>ブンヤ</t>
    </rPh>
    <phoneticPr fontId="3"/>
  </si>
  <si>
    <t>美術</t>
    <rPh sb="0" eb="2">
      <t>ビジュツ</t>
    </rPh>
    <phoneticPr fontId="3"/>
  </si>
  <si>
    <t>新美術の表現と鑑賞</t>
    <rPh sb="0" eb="1">
      <t>シン</t>
    </rPh>
    <rPh sb="1" eb="3">
      <t>ビジュツ</t>
    </rPh>
    <rPh sb="4" eb="6">
      <t>ヒョウゲン</t>
    </rPh>
    <rPh sb="7" eb="9">
      <t>カンショウ</t>
    </rPh>
    <phoneticPr fontId="3"/>
  </si>
  <si>
    <t>ニューホライズン
文型ドリル</t>
    <rPh sb="9" eb="11">
      <t>ブンケイ</t>
    </rPh>
    <phoneticPr fontId="3"/>
  </si>
  <si>
    <t>Ⅰ</t>
    <phoneticPr fontId="3"/>
  </si>
  <si>
    <t>Ⅰ～Ⅲ</t>
    <phoneticPr fontId="3"/>
  </si>
  <si>
    <t>Ⅱ</t>
    <phoneticPr fontId="3"/>
  </si>
  <si>
    <t>Ⅲ</t>
    <phoneticPr fontId="3"/>
  </si>
  <si>
    <t>レッツ・コーラス！ 2訂版</t>
    <rPh sb="11" eb="12">
      <t>テイ</t>
    </rPh>
    <rPh sb="12" eb="13">
      <t>バン</t>
    </rPh>
    <phoneticPr fontId="3"/>
  </si>
  <si>
    <t>職場体験ワークブック</t>
    <rPh sb="0" eb="2">
      <t>ショクバ</t>
    </rPh>
    <rPh sb="2" eb="4">
      <t>タイケン</t>
    </rPh>
    <phoneticPr fontId="3"/>
  </si>
  <si>
    <t>福島県版中学生活と進路　　指導書</t>
    <rPh sb="0" eb="3">
      <t>フクシマケン</t>
    </rPh>
    <rPh sb="3" eb="4">
      <t>バン</t>
    </rPh>
    <rPh sb="4" eb="6">
      <t>チュウガク</t>
    </rPh>
    <rPh sb="6" eb="8">
      <t>セイカツ</t>
    </rPh>
    <rPh sb="9" eb="11">
      <t>シンロ</t>
    </rPh>
    <rPh sb="13" eb="16">
      <t>シドウショ</t>
    </rPh>
    <phoneticPr fontId="3"/>
  </si>
  <si>
    <t>5,6</t>
    <phoneticPr fontId="3"/>
  </si>
  <si>
    <t>【光村版】あかねこ漢字スキルノート</t>
    <rPh sb="1" eb="3">
      <t>ミツムラ</t>
    </rPh>
    <rPh sb="9" eb="11">
      <t>カンジ</t>
    </rPh>
    <phoneticPr fontId="3"/>
  </si>
  <si>
    <t>【東書版】あかねこ漢字スキルノート</t>
    <rPh sb="1" eb="2">
      <t>ヒガシ</t>
    </rPh>
    <rPh sb="2" eb="3">
      <t>ショ</t>
    </rPh>
    <rPh sb="3" eb="4">
      <t>バン</t>
    </rPh>
    <rPh sb="9" eb="11">
      <t>カンジ</t>
    </rPh>
    <phoneticPr fontId="3"/>
  </si>
  <si>
    <t>【光村版】あかねこひらがな・すうじスキル</t>
    <phoneticPr fontId="3"/>
  </si>
  <si>
    <t>【東書版】あかねこひらがな・すうじスキル</t>
    <rPh sb="1" eb="2">
      <t>ヒガシ</t>
    </rPh>
    <rPh sb="2" eb="3">
      <t>ショ</t>
    </rPh>
    <phoneticPr fontId="3"/>
  </si>
  <si>
    <t>【光村版】漢字かんぺきくん</t>
    <rPh sb="5" eb="7">
      <t>カンジ</t>
    </rPh>
    <phoneticPr fontId="3"/>
  </si>
  <si>
    <t>あかねこよくわかる読解スキル</t>
    <rPh sb="9" eb="11">
      <t>ドッカイ</t>
    </rPh>
    <phoneticPr fontId="3"/>
  </si>
  <si>
    <t>4～6</t>
    <phoneticPr fontId="3"/>
  </si>
  <si>
    <t>【標準版】書く力ﾄﾚｰﾆﾝｸﾞうつしまる</t>
    <rPh sb="1" eb="3">
      <t>ヒョウジュン</t>
    </rPh>
    <rPh sb="3" eb="4">
      <t>ハン</t>
    </rPh>
    <rPh sb="5" eb="6">
      <t>カ</t>
    </rPh>
    <rPh sb="7" eb="8">
      <t>チカラ</t>
    </rPh>
    <phoneticPr fontId="3"/>
  </si>
  <si>
    <t>光村</t>
    <rPh sb="0" eb="2">
      <t>ミツムラ</t>
    </rPh>
    <phoneticPr fontId="3"/>
  </si>
  <si>
    <t>Here We Go! 準拠学習ノート</t>
    <rPh sb="12" eb="14">
      <t>ジュンキョ</t>
    </rPh>
    <rPh sb="14" eb="16">
      <t>ガクシュウ</t>
    </rPh>
    <phoneticPr fontId="3"/>
  </si>
  <si>
    <t>あかねこしあげスキル</t>
    <phoneticPr fontId="3"/>
  </si>
  <si>
    <t>※あかねこ漢字スキルノート・計算スキルノートは、スキル本体の採用があった学校にのみ販売致します。単体での購入はできません。</t>
    <rPh sb="5" eb="7">
      <t>カンジ</t>
    </rPh>
    <rPh sb="14" eb="16">
      <t>ケイサン</t>
    </rPh>
    <rPh sb="27" eb="29">
      <t>ホンタイ</t>
    </rPh>
    <rPh sb="30" eb="32">
      <t>サイヨウ</t>
    </rPh>
    <rPh sb="36" eb="38">
      <t>ガッコウ</t>
    </rPh>
    <rPh sb="41" eb="43">
      <t>ハンバイ</t>
    </rPh>
    <rPh sb="43" eb="44">
      <t>イタ</t>
    </rPh>
    <rPh sb="48" eb="50">
      <t>タンタイ</t>
    </rPh>
    <rPh sb="52" eb="54">
      <t>コウニュウ</t>
    </rPh>
    <phoneticPr fontId="3"/>
  </si>
  <si>
    <t>6訂版　歌はともだち</t>
    <rPh sb="1" eb="2">
      <t>テイ</t>
    </rPh>
    <rPh sb="2" eb="3">
      <t>ハン</t>
    </rPh>
    <rPh sb="4" eb="5">
      <t>ウタ</t>
    </rPh>
    <phoneticPr fontId="3"/>
  </si>
  <si>
    <t>地理</t>
    <rPh sb="0" eb="2">
      <t>チリ</t>
    </rPh>
    <phoneticPr fontId="3"/>
  </si>
  <si>
    <t>歴史</t>
    <rPh sb="0" eb="2">
      <t>レキシ</t>
    </rPh>
    <phoneticPr fontId="3"/>
  </si>
  <si>
    <t>アドバンス中学地理資料　　　     白地図ワーク　全国版</t>
    <rPh sb="5" eb="7">
      <t>チュウガク</t>
    </rPh>
    <rPh sb="7" eb="9">
      <t>チリ</t>
    </rPh>
    <rPh sb="9" eb="11">
      <t>シリョウ</t>
    </rPh>
    <rPh sb="19" eb="20">
      <t>ハク</t>
    </rPh>
    <rPh sb="20" eb="22">
      <t>チズ</t>
    </rPh>
    <rPh sb="26" eb="28">
      <t>ゼンコク</t>
    </rPh>
    <rPh sb="28" eb="29">
      <t>バン</t>
    </rPh>
    <phoneticPr fontId="3"/>
  </si>
  <si>
    <t>ニューホライズン　　　　　　　基礎の確認</t>
    <rPh sb="15" eb="17">
      <t>キソ</t>
    </rPh>
    <rPh sb="18" eb="20">
      <t>カクニン</t>
    </rPh>
    <phoneticPr fontId="3"/>
  </si>
  <si>
    <t>ニューホライズン　　　　　　　学習ノート（前期）</t>
    <rPh sb="15" eb="17">
      <t>ガクシュウ</t>
    </rPh>
    <rPh sb="21" eb="23">
      <t>ゼンキ</t>
    </rPh>
    <phoneticPr fontId="3"/>
  </si>
  <si>
    <t>ニューホライズン　　　　　　　学習ノート（後期）</t>
    <rPh sb="15" eb="17">
      <t>ガクシュウ</t>
    </rPh>
    <rPh sb="21" eb="23">
      <t>コウキ</t>
    </rPh>
    <phoneticPr fontId="3"/>
  </si>
  <si>
    <t>中学生活と進路(ノート)　　　いわき版</t>
    <rPh sb="0" eb="2">
      <t>チュウガク</t>
    </rPh>
    <rPh sb="2" eb="4">
      <t>セイカツ</t>
    </rPh>
    <rPh sb="5" eb="7">
      <t>シンロ</t>
    </rPh>
    <rPh sb="18" eb="19">
      <t>ハン</t>
    </rPh>
    <phoneticPr fontId="3"/>
  </si>
  <si>
    <t>中学生活と進路(ノート)　　　全国版</t>
    <rPh sb="0" eb="2">
      <t>チュウガク</t>
    </rPh>
    <rPh sb="2" eb="4">
      <t>セイカツ</t>
    </rPh>
    <rPh sb="5" eb="7">
      <t>シンロ</t>
    </rPh>
    <rPh sb="15" eb="17">
      <t>ゼンコク</t>
    </rPh>
    <rPh sb="17" eb="18">
      <t>ハン</t>
    </rPh>
    <phoneticPr fontId="3"/>
  </si>
  <si>
    <t>体育</t>
    <rPh sb="0" eb="2">
      <t>タイイク</t>
    </rPh>
    <phoneticPr fontId="3"/>
  </si>
  <si>
    <t>東書</t>
    <rPh sb="0" eb="2">
      <t>ヒガシショ</t>
    </rPh>
    <phoneticPr fontId="3"/>
  </si>
  <si>
    <t>技術家庭</t>
    <rPh sb="0" eb="2">
      <t>ギジュツ</t>
    </rPh>
    <rPh sb="2" eb="4">
      <t>カテイ</t>
    </rPh>
    <phoneticPr fontId="3"/>
  </si>
  <si>
    <t>最新　中学保健体育ノート</t>
    <rPh sb="0" eb="2">
      <t>サイシン</t>
    </rPh>
    <rPh sb="3" eb="5">
      <t>チュウガク</t>
    </rPh>
    <rPh sb="5" eb="9">
      <t>ホケンタイイク</t>
    </rPh>
    <phoneticPr fontId="3"/>
  </si>
  <si>
    <t>スパッと攻略！国語文法</t>
    <rPh sb="4" eb="6">
      <t>コウリャク</t>
    </rPh>
    <rPh sb="7" eb="9">
      <t>コクゴ</t>
    </rPh>
    <rPh sb="9" eb="11">
      <t>ブンポウ</t>
    </rPh>
    <phoneticPr fontId="3"/>
  </si>
  <si>
    <t>音楽</t>
    <rPh sb="0" eb="2">
      <t>オンガク</t>
    </rPh>
    <phoneticPr fontId="3"/>
  </si>
  <si>
    <t>技家ハンド　家庭分野</t>
    <rPh sb="0" eb="1">
      <t>ワザ</t>
    </rPh>
    <rPh sb="1" eb="2">
      <t>イエ</t>
    </rPh>
    <rPh sb="6" eb="8">
      <t>カテイ</t>
    </rPh>
    <rPh sb="8" eb="10">
      <t>ブンヤ</t>
    </rPh>
    <phoneticPr fontId="3"/>
  </si>
  <si>
    <t>理科</t>
    <rPh sb="0" eb="2">
      <t>リカ</t>
    </rPh>
    <phoneticPr fontId="3"/>
  </si>
  <si>
    <t>新しい技術家庭ノート</t>
    <rPh sb="0" eb="1">
      <t>アタラ</t>
    </rPh>
    <rPh sb="3" eb="5">
      <t>ギジュツ</t>
    </rPh>
    <rPh sb="5" eb="7">
      <t>カテイ</t>
    </rPh>
    <phoneticPr fontId="3"/>
  </si>
  <si>
    <t>魔法の読み書きワーク</t>
    <rPh sb="0" eb="2">
      <t>マホウ</t>
    </rPh>
    <rPh sb="3" eb="4">
      <t>ヨ</t>
    </rPh>
    <rPh sb="5" eb="6">
      <t>カ</t>
    </rPh>
    <phoneticPr fontId="3"/>
  </si>
  <si>
    <t>○</t>
    <phoneticPr fontId="3"/>
  </si>
  <si>
    <t>マイソング　7訂版</t>
    <rPh sb="7" eb="8">
      <t>テイ</t>
    </rPh>
    <rPh sb="8" eb="9">
      <t>ハン</t>
    </rPh>
    <phoneticPr fontId="3"/>
  </si>
  <si>
    <t>各</t>
    <rPh sb="0" eb="1">
      <t>カク</t>
    </rPh>
    <phoneticPr fontId="3"/>
  </si>
  <si>
    <t>技術家庭ノート　</t>
  </si>
  <si>
    <t>◎新刊　※価格変更</t>
    <rPh sb="1" eb="3">
      <t>シンカン</t>
    </rPh>
    <rPh sb="5" eb="9">
      <t>カカクヘンコウ</t>
    </rPh>
    <phoneticPr fontId="3"/>
  </si>
  <si>
    <t>◎新刊　※価格変更</t>
    <rPh sb="1" eb="3">
      <t>シンカン</t>
    </rPh>
    <rPh sb="5" eb="7">
      <t>カカク</t>
    </rPh>
    <rPh sb="7" eb="9">
      <t>ヘンコウ</t>
    </rPh>
    <phoneticPr fontId="3"/>
  </si>
  <si>
    <t>書写練習帳　　　　　(1･2年上下有)</t>
    <phoneticPr fontId="3"/>
  </si>
  <si>
    <t>○</t>
    <phoneticPr fontId="3"/>
  </si>
  <si>
    <t>下</t>
    <rPh sb="0" eb="1">
      <t>ゲ</t>
    </rPh>
    <phoneticPr fontId="3"/>
  </si>
  <si>
    <t>家庭科ノート（旧版）</t>
    <rPh sb="0" eb="3">
      <t>カテイカ</t>
    </rPh>
    <rPh sb="7" eb="9">
      <t>キュウハン</t>
    </rPh>
    <phoneticPr fontId="3"/>
  </si>
  <si>
    <t>令和6年度用　小学校準教科書・練習帳・ワーク等　注文書</t>
    <rPh sb="0" eb="1">
      <t>レイ</t>
    </rPh>
    <rPh sb="1" eb="2">
      <t>ワ</t>
    </rPh>
    <rPh sb="3" eb="5">
      <t>ネンド</t>
    </rPh>
    <rPh sb="5" eb="6">
      <t>ヨウ</t>
    </rPh>
    <rPh sb="7" eb="10">
      <t>ショウガッコウ</t>
    </rPh>
    <rPh sb="10" eb="11">
      <t>ジュン</t>
    </rPh>
    <rPh sb="11" eb="14">
      <t>キョウカショ</t>
    </rPh>
    <rPh sb="15" eb="17">
      <t>レンシュウ</t>
    </rPh>
    <rPh sb="17" eb="18">
      <t>チョウ</t>
    </rPh>
    <rPh sb="22" eb="23">
      <t>ナド</t>
    </rPh>
    <rPh sb="24" eb="27">
      <t>チュウモンショ</t>
    </rPh>
    <phoneticPr fontId="3"/>
  </si>
  <si>
    <t>開隆堂</t>
    <rPh sb="0" eb="3">
      <t>カイリュウドウ</t>
    </rPh>
    <phoneticPr fontId="3"/>
  </si>
  <si>
    <t>三省堂</t>
    <rPh sb="0" eb="3">
      <t>サンセイドウ</t>
    </rPh>
    <phoneticPr fontId="3"/>
  </si>
  <si>
    <t>小学生ペンマンシップ</t>
    <rPh sb="0" eb="3">
      <t>ショウガクセイ</t>
    </rPh>
    <phoneticPr fontId="3"/>
  </si>
  <si>
    <t>楽しい英語ノート</t>
    <rPh sb="0" eb="1">
      <t>タノ</t>
    </rPh>
    <rPh sb="3" eb="5">
      <t>エイゴ</t>
    </rPh>
    <phoneticPr fontId="3"/>
  </si>
  <si>
    <t>CROWN　Jr.　マイノート</t>
    <phoneticPr fontId="3"/>
  </si>
  <si>
    <t>●</t>
    <phoneticPr fontId="3"/>
  </si>
  <si>
    <t>令和6年度用　中学校準教科書・練習帳・ワーク等　注文書</t>
    <rPh sb="0" eb="1">
      <t>レイ</t>
    </rPh>
    <rPh sb="1" eb="2">
      <t>ワ</t>
    </rPh>
    <rPh sb="3" eb="5">
      <t>ネンド</t>
    </rPh>
    <rPh sb="5" eb="6">
      <t>ヨウ</t>
    </rPh>
    <rPh sb="7" eb="10">
      <t>チュウガッコウ</t>
    </rPh>
    <rPh sb="10" eb="11">
      <t>ジュン</t>
    </rPh>
    <rPh sb="11" eb="14">
      <t>キョウカショ</t>
    </rPh>
    <rPh sb="15" eb="17">
      <t>レンシュウ</t>
    </rPh>
    <rPh sb="17" eb="18">
      <t>チョウ</t>
    </rPh>
    <rPh sb="22" eb="23">
      <t>ナド</t>
    </rPh>
    <rPh sb="24" eb="27">
      <t>チュウモンショ</t>
    </rPh>
    <phoneticPr fontId="3"/>
  </si>
  <si>
    <t>小学生の音楽ワーク　（全国版）</t>
    <rPh sb="0" eb="3">
      <t>ショウガクセイ</t>
    </rPh>
    <rPh sb="4" eb="6">
      <t>オンガク</t>
    </rPh>
    <rPh sb="11" eb="13">
      <t>ゼンコク</t>
    </rPh>
    <rPh sb="13" eb="14">
      <t>バン</t>
    </rPh>
    <phoneticPr fontId="3"/>
  </si>
  <si>
    <t>○</t>
    <phoneticPr fontId="3"/>
  </si>
  <si>
    <t>キミウタ　2訂版</t>
    <rPh sb="6" eb="7">
      <t>テイ</t>
    </rPh>
    <rPh sb="7" eb="8">
      <t>バン</t>
    </rPh>
    <phoneticPr fontId="3"/>
  </si>
  <si>
    <t>○</t>
  </si>
  <si>
    <t>はじめてのアルファベット練習帳</t>
    <rPh sb="12" eb="14">
      <t>レンシュウ</t>
    </rPh>
    <rPh sb="14" eb="15">
      <t>チョウ</t>
    </rPh>
    <phoneticPr fontId="3"/>
  </si>
  <si>
    <t>小学・家庭科学習ノート</t>
    <rPh sb="0" eb="2">
      <t>ショウガク</t>
    </rPh>
    <rPh sb="3" eb="6">
      <t>カテイカ</t>
    </rPh>
    <rPh sb="6" eb="8">
      <t>ガクシュウ</t>
    </rPh>
    <phoneticPr fontId="3"/>
  </si>
  <si>
    <t>小学・家庭科学習ノート（旧版）</t>
    <rPh sb="0" eb="2">
      <t>ショウガク</t>
    </rPh>
    <rPh sb="3" eb="6">
      <t>カテイカ</t>
    </rPh>
    <rPh sb="6" eb="8">
      <t>ガクシュウ</t>
    </rPh>
    <rPh sb="12" eb="14">
      <t>キュウハン</t>
    </rPh>
    <phoneticPr fontId="3"/>
  </si>
  <si>
    <t>上</t>
    <rPh sb="0" eb="1">
      <t>ジョウ</t>
    </rPh>
    <phoneticPr fontId="3"/>
  </si>
  <si>
    <t>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</si>
</sst>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8"/>
      <name val="HGS明朝B"/>
      <family val="1"/>
      <charset val="128"/>
    </font>
    <font>
      <sz val="16"/>
      <name val="HGS明朝B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b/>
      <u/>
      <sz val="16"/>
      <name val="ＭＳ Ｐゴシック"/>
      <family val="3"/>
      <charset val="128"/>
    </font>
    <font>
      <sz val="26"/>
      <name val="HGS明朝E"/>
      <family val="1"/>
      <charset val="128"/>
    </font>
    <font>
      <sz val="11"/>
      <name val="HGS明朝B"/>
      <family val="1"/>
      <charset val="128"/>
    </font>
    <font>
      <sz val="12"/>
      <name val="HGS明朝B"/>
      <family val="1"/>
      <charset val="128"/>
    </font>
    <font>
      <sz val="9"/>
      <name val="ＭＳ Ｐ明朝"/>
      <family val="1"/>
      <charset val="128"/>
    </font>
    <font>
      <sz val="10"/>
      <name val="HGPｺﾞｼｯｸM"/>
      <family val="3"/>
      <charset val="128"/>
    </font>
    <font>
      <sz val="7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38" fontId="2" fillId="0" borderId="0" xfId="1" applyFont="1" applyAlignment="1">
      <alignment horizontal="right" vertical="center" shrinkToFit="1"/>
    </xf>
    <xf numFmtId="38" fontId="2" fillId="0" borderId="0" xfId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>
      <alignment vertical="center"/>
    </xf>
    <xf numFmtId="0" fontId="2" fillId="0" borderId="31" xfId="0" applyFont="1" applyBorder="1" applyAlignment="1">
      <alignment vertical="center" wrapText="1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0" xfId="0" applyFont="1" applyAlignment="1">
      <alignment vertical="center" textRotation="255"/>
    </xf>
    <xf numFmtId="38" fontId="2" fillId="0" borderId="0" xfId="1" applyFont="1" applyFill="1" applyBorder="1" applyAlignment="1">
      <alignment horizontal="right" vertical="center" shrinkToFit="1"/>
    </xf>
    <xf numFmtId="0" fontId="2" fillId="0" borderId="0" xfId="0" applyFont="1" applyAlignment="1">
      <alignment vertical="center" wrapText="1"/>
    </xf>
    <xf numFmtId="0" fontId="2" fillId="0" borderId="35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2" borderId="40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0" xfId="0" applyFont="1" applyAlignment="1">
      <alignment horizontal="center" vertical="center" wrapText="1" shrinkToFit="1"/>
    </xf>
    <xf numFmtId="0" fontId="2" fillId="0" borderId="40" xfId="0" applyFont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wrapText="1"/>
    </xf>
    <xf numFmtId="0" fontId="2" fillId="0" borderId="42" xfId="0" applyFont="1" applyBorder="1" applyAlignment="1">
      <alignment vertical="center" wrapText="1"/>
    </xf>
    <xf numFmtId="0" fontId="2" fillId="0" borderId="36" xfId="0" applyFont="1" applyBorder="1" applyAlignment="1">
      <alignment vertical="center" shrinkToFit="1"/>
    </xf>
    <xf numFmtId="0" fontId="2" fillId="0" borderId="40" xfId="0" applyFont="1" applyBorder="1" applyAlignment="1">
      <alignment vertical="center" wrapText="1"/>
    </xf>
    <xf numFmtId="0" fontId="2" fillId="0" borderId="37" xfId="0" applyFont="1" applyBorder="1" applyAlignment="1">
      <alignment vertical="center" shrinkToFit="1"/>
    </xf>
    <xf numFmtId="0" fontId="2" fillId="0" borderId="49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51" xfId="0" applyFont="1" applyBorder="1" applyAlignment="1">
      <alignment horizontal="center" vertical="center" shrinkToFit="1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9" fillId="0" borderId="0" xfId="1" applyFont="1" applyBorder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center" vertical="top"/>
    </xf>
    <xf numFmtId="0" fontId="13" fillId="0" borderId="0" xfId="0" applyFo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distributed" textRotation="255" justifyLastLine="1"/>
    </xf>
    <xf numFmtId="0" fontId="7" fillId="0" borderId="0" xfId="0" applyFont="1" applyAlignment="1">
      <alignment vertical="distributed" textRotation="255" justifyLastLine="1" shrinkToFit="1"/>
    </xf>
    <xf numFmtId="0" fontId="7" fillId="0" borderId="0" xfId="0" applyFont="1" applyAlignment="1">
      <alignment horizontal="center" vertical="center" textRotation="255" shrinkToFit="1"/>
    </xf>
    <xf numFmtId="0" fontId="2" fillId="0" borderId="0" xfId="0" applyFont="1" applyAlignment="1">
      <alignment horizontal="left" vertical="center" wrapText="1" shrinkToFit="1"/>
    </xf>
    <xf numFmtId="0" fontId="2" fillId="0" borderId="35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42" xfId="0" applyFont="1" applyBorder="1" applyAlignment="1">
      <alignment horizontal="left" vertical="top"/>
    </xf>
    <xf numFmtId="0" fontId="2" fillId="0" borderId="62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textRotation="255"/>
    </xf>
    <xf numFmtId="38" fontId="2" fillId="0" borderId="0" xfId="1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18" fillId="0" borderId="24" xfId="0" applyFont="1" applyBorder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18" fillId="0" borderId="0" xfId="0" applyFont="1">
      <alignment vertical="center"/>
    </xf>
    <xf numFmtId="0" fontId="7" fillId="0" borderId="0" xfId="0" applyFont="1" applyAlignment="1">
      <alignment vertical="center" textRotation="255" shrinkToFit="1"/>
    </xf>
    <xf numFmtId="0" fontId="7" fillId="0" borderId="0" xfId="0" applyFont="1" applyAlignment="1">
      <alignment vertical="center" wrapText="1" shrinkToFi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shrinkToFit="1"/>
    </xf>
    <xf numFmtId="0" fontId="7" fillId="0" borderId="70" xfId="0" applyFont="1" applyBorder="1" applyAlignment="1">
      <alignment horizontal="center" vertical="center" textRotation="255" shrinkToFit="1"/>
    </xf>
    <xf numFmtId="0" fontId="2" fillId="0" borderId="70" xfId="0" applyFont="1" applyBorder="1" applyAlignment="1">
      <alignment horizontal="right" vertical="center" shrinkToFit="1"/>
    </xf>
    <xf numFmtId="0" fontId="2" fillId="0" borderId="52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2" xfId="0" applyFont="1" applyBorder="1">
      <alignment vertical="center"/>
    </xf>
    <xf numFmtId="0" fontId="2" fillId="0" borderId="2" xfId="0" applyFont="1" applyBorder="1" applyAlignment="1">
      <alignment vertical="center" wrapText="1" shrinkToFit="1"/>
    </xf>
    <xf numFmtId="0" fontId="2" fillId="0" borderId="74" xfId="0" applyFont="1" applyBorder="1">
      <alignment vertical="center"/>
    </xf>
    <xf numFmtId="0" fontId="2" fillId="0" borderId="75" xfId="0" applyFont="1" applyBorder="1">
      <alignment vertical="center"/>
    </xf>
    <xf numFmtId="0" fontId="18" fillId="0" borderId="74" xfId="0" applyFont="1" applyBorder="1" applyAlignment="1">
      <alignment vertical="top"/>
    </xf>
    <xf numFmtId="0" fontId="2" fillId="0" borderId="78" xfId="0" applyFont="1" applyBorder="1">
      <alignment vertical="center"/>
    </xf>
    <xf numFmtId="0" fontId="2" fillId="0" borderId="79" xfId="0" applyFont="1" applyBorder="1">
      <alignment vertical="center"/>
    </xf>
    <xf numFmtId="0" fontId="2" fillId="0" borderId="80" xfId="0" applyFont="1" applyBorder="1">
      <alignment vertical="center"/>
    </xf>
    <xf numFmtId="0" fontId="18" fillId="0" borderId="80" xfId="0" applyFont="1" applyBorder="1" applyAlignment="1">
      <alignment vertical="top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38" fontId="19" fillId="0" borderId="37" xfId="1" applyFont="1" applyFill="1" applyBorder="1" applyAlignment="1">
      <alignment vertical="center" shrinkToFit="1"/>
    </xf>
    <xf numFmtId="38" fontId="19" fillId="0" borderId="3" xfId="1" applyFont="1" applyFill="1" applyBorder="1" applyAlignment="1">
      <alignment vertical="center" shrinkToFit="1"/>
    </xf>
    <xf numFmtId="176" fontId="19" fillId="0" borderId="36" xfId="1" applyNumberFormat="1" applyFont="1" applyFill="1" applyBorder="1" applyAlignment="1">
      <alignment horizontal="right" vertical="center" shrinkToFit="1"/>
    </xf>
    <xf numFmtId="176" fontId="19" fillId="0" borderId="2" xfId="1" applyNumberFormat="1" applyFont="1" applyFill="1" applyBorder="1" applyAlignment="1">
      <alignment horizontal="right" vertical="center" shrinkToFit="1"/>
    </xf>
    <xf numFmtId="0" fontId="2" fillId="2" borderId="80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0" borderId="67" xfId="0" applyFont="1" applyBorder="1">
      <alignment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shrinkToFit="1"/>
    </xf>
    <xf numFmtId="0" fontId="7" fillId="0" borderId="51" xfId="0" applyFont="1" applyBorder="1" applyAlignment="1">
      <alignment vertical="distributed" textRotation="255" justifyLastLine="1" shrinkToFit="1"/>
    </xf>
    <xf numFmtId="0" fontId="18" fillId="0" borderId="77" xfId="0" applyFont="1" applyBorder="1" applyAlignment="1">
      <alignment vertical="top"/>
    </xf>
    <xf numFmtId="0" fontId="18" fillId="0" borderId="56" xfId="0" applyFont="1" applyBorder="1" applyAlignment="1">
      <alignment vertical="top"/>
    </xf>
    <xf numFmtId="38" fontId="1" fillId="0" borderId="36" xfId="1" applyFont="1" applyFill="1" applyBorder="1" applyAlignment="1">
      <alignment vertical="center" shrinkToFit="1"/>
    </xf>
    <xf numFmtId="0" fontId="19" fillId="0" borderId="37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38" fontId="1" fillId="0" borderId="67" xfId="1" applyFont="1" applyFill="1" applyBorder="1" applyAlignment="1">
      <alignment vertical="center" shrinkToFit="1"/>
    </xf>
    <xf numFmtId="176" fontId="1" fillId="0" borderId="39" xfId="1" applyNumberFormat="1" applyFont="1" applyFill="1" applyBorder="1" applyAlignment="1">
      <alignment horizontal="right" vertical="center" shrinkToFit="1"/>
    </xf>
    <xf numFmtId="176" fontId="1" fillId="0" borderId="50" xfId="1" applyNumberFormat="1" applyFont="1" applyFill="1" applyBorder="1" applyAlignment="1">
      <alignment horizontal="right" vertical="center" shrinkToFit="1"/>
    </xf>
    <xf numFmtId="176" fontId="1" fillId="0" borderId="52" xfId="1" applyNumberFormat="1" applyFont="1" applyFill="1" applyBorder="1" applyAlignment="1">
      <alignment horizontal="right" vertical="center" shrinkToFit="1"/>
    </xf>
    <xf numFmtId="176" fontId="1" fillId="0" borderId="53" xfId="1" applyNumberFormat="1" applyFont="1" applyFill="1" applyBorder="1" applyAlignment="1">
      <alignment horizontal="right" vertical="center" shrinkToFit="1"/>
    </xf>
    <xf numFmtId="0" fontId="2" fillId="0" borderId="54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38" fontId="2" fillId="0" borderId="0" xfId="1" applyFont="1" applyFill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center" vertical="center" shrinkToFit="1"/>
    </xf>
    <xf numFmtId="38" fontId="1" fillId="0" borderId="3" xfId="1" applyFont="1" applyFill="1" applyBorder="1" applyAlignment="1">
      <alignment vertical="center" shrinkToFit="1"/>
    </xf>
    <xf numFmtId="38" fontId="1" fillId="0" borderId="50" xfId="1" applyFont="1" applyFill="1" applyBorder="1" applyAlignment="1">
      <alignment vertical="center" shrinkToFit="1"/>
    </xf>
    <xf numFmtId="0" fontId="17" fillId="0" borderId="0" xfId="0" applyFont="1" applyAlignment="1">
      <alignment horizontal="left" vertical="center" wrapText="1" shrinkToFit="1"/>
    </xf>
    <xf numFmtId="0" fontId="17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71" xfId="0" applyFont="1" applyBorder="1">
      <alignment vertical="center"/>
    </xf>
    <xf numFmtId="0" fontId="7" fillId="0" borderId="3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textRotation="255"/>
    </xf>
    <xf numFmtId="0" fontId="2" fillId="0" borderId="5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distributed" textRotation="255" justifyLastLine="1"/>
    </xf>
    <xf numFmtId="0" fontId="7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 vertical="distributed" textRotation="255" justifyLastLine="1" shrinkToFit="1"/>
    </xf>
    <xf numFmtId="0" fontId="7" fillId="0" borderId="23" xfId="0" applyFont="1" applyBorder="1">
      <alignment vertical="center"/>
    </xf>
    <xf numFmtId="0" fontId="7" fillId="0" borderId="44" xfId="0" applyFont="1" applyBorder="1" applyAlignment="1">
      <alignment vertical="distributed" textRotation="255" justifyLastLine="1" shrinkToFit="1"/>
    </xf>
    <xf numFmtId="0" fontId="2" fillId="0" borderId="21" xfId="0" applyFont="1" applyBorder="1" applyAlignment="1">
      <alignment vertical="center" shrinkToFit="1"/>
    </xf>
    <xf numFmtId="0" fontId="2" fillId="0" borderId="81" xfId="0" applyFont="1" applyBorder="1">
      <alignment vertical="center"/>
    </xf>
    <xf numFmtId="0" fontId="2" fillId="0" borderId="68" xfId="0" applyFont="1" applyBorder="1">
      <alignment vertical="center"/>
    </xf>
    <xf numFmtId="0" fontId="7" fillId="0" borderId="38" xfId="0" applyFont="1" applyBorder="1" applyAlignment="1">
      <alignment horizontal="center" vertical="center" textRotation="255" shrinkToFit="1"/>
    </xf>
    <xf numFmtId="0" fontId="18" fillId="0" borderId="42" xfId="0" applyFont="1" applyBorder="1" applyAlignment="1">
      <alignment vertical="top"/>
    </xf>
    <xf numFmtId="0" fontId="2" fillId="0" borderId="52" xfId="0" applyFont="1" applyBorder="1" applyAlignment="1">
      <alignment vertical="center" shrinkToFit="1"/>
    </xf>
    <xf numFmtId="0" fontId="2" fillId="0" borderId="71" xfId="0" applyFont="1" applyBorder="1" applyAlignment="1">
      <alignment vertical="center" shrinkToFit="1"/>
    </xf>
    <xf numFmtId="38" fontId="19" fillId="0" borderId="71" xfId="1" applyFont="1" applyFill="1" applyBorder="1" applyAlignment="1">
      <alignment vertical="center" shrinkToFit="1"/>
    </xf>
    <xf numFmtId="38" fontId="1" fillId="0" borderId="52" xfId="1" applyFont="1" applyFill="1" applyBorder="1" applyAlignment="1">
      <alignment vertical="center" shrinkToFit="1"/>
    </xf>
    <xf numFmtId="0" fontId="7" fillId="0" borderId="33" xfId="0" applyFont="1" applyBorder="1" applyAlignment="1">
      <alignment vertical="distributed" textRotation="255" justifyLastLine="1"/>
    </xf>
    <xf numFmtId="0" fontId="4" fillId="0" borderId="0" xfId="0" applyFont="1" applyAlignment="1">
      <alignment vertical="center" shrinkToFit="1"/>
    </xf>
    <xf numFmtId="0" fontId="7" fillId="0" borderId="73" xfId="0" applyFont="1" applyBorder="1" applyAlignment="1">
      <alignment vertical="distributed" textRotation="255" justifyLastLine="1"/>
    </xf>
    <xf numFmtId="0" fontId="7" fillId="0" borderId="34" xfId="0" applyFont="1" applyBorder="1" applyAlignment="1">
      <alignment vertical="center" textRotation="255"/>
    </xf>
    <xf numFmtId="0" fontId="7" fillId="0" borderId="73" xfId="0" applyFont="1" applyBorder="1" applyAlignment="1">
      <alignment vertical="distributed" justifyLastLine="1"/>
    </xf>
    <xf numFmtId="0" fontId="7" fillId="0" borderId="5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2" fillId="0" borderId="2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right" vertical="center" shrinkToFit="1"/>
    </xf>
    <xf numFmtId="38" fontId="1" fillId="0" borderId="14" xfId="1" applyFont="1" applyFill="1" applyBorder="1" applyAlignment="1">
      <alignment vertical="center" shrinkToFit="1"/>
    </xf>
    <xf numFmtId="38" fontId="1" fillId="0" borderId="27" xfId="1" applyFont="1" applyFill="1" applyBorder="1" applyAlignment="1">
      <alignment vertical="center" shrinkToFit="1"/>
    </xf>
    <xf numFmtId="38" fontId="1" fillId="0" borderId="37" xfId="1" applyFont="1" applyFill="1" applyBorder="1" applyAlignment="1">
      <alignment vertical="center" shrinkToFit="1"/>
    </xf>
    <xf numFmtId="0" fontId="2" fillId="0" borderId="2" xfId="0" applyFont="1" applyBorder="1">
      <alignment vertical="center"/>
    </xf>
    <xf numFmtId="0" fontId="19" fillId="0" borderId="3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2" fillId="0" borderId="37" xfId="0" applyFont="1" applyBorder="1" applyAlignment="1">
      <alignment horizontal="left" vertical="center" wrapText="1" shrinkToFit="1"/>
    </xf>
    <xf numFmtId="0" fontId="7" fillId="0" borderId="21" xfId="0" applyFont="1" applyBorder="1" applyAlignment="1">
      <alignment horizontal="center" vertical="center" textRotation="255" shrinkToFit="1"/>
    </xf>
    <xf numFmtId="38" fontId="19" fillId="0" borderId="60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0" fontId="7" fillId="0" borderId="15" xfId="0" applyFont="1" applyBorder="1" applyAlignment="1">
      <alignment horizontal="center" vertical="center" textRotation="255" shrinkToFit="1"/>
    </xf>
    <xf numFmtId="38" fontId="1" fillId="0" borderId="16" xfId="1" applyFont="1" applyFill="1" applyBorder="1" applyAlignment="1">
      <alignment vertical="center" shrinkToFit="1"/>
    </xf>
    <xf numFmtId="0" fontId="2" fillId="0" borderId="36" xfId="0" applyFont="1" applyBorder="1" applyAlignment="1">
      <alignment horizontal="left" vertical="center" wrapText="1" shrinkToFit="1"/>
    </xf>
    <xf numFmtId="38" fontId="1" fillId="0" borderId="39" xfId="1" applyFont="1" applyFill="1" applyBorder="1" applyAlignment="1">
      <alignment vertical="center" shrinkToFit="1"/>
    </xf>
    <xf numFmtId="0" fontId="7" fillId="0" borderId="36" xfId="0" applyFont="1" applyBorder="1" applyAlignment="1">
      <alignment horizontal="left" vertical="center" shrinkToFit="1"/>
    </xf>
    <xf numFmtId="38" fontId="1" fillId="0" borderId="62" xfId="1" applyFont="1" applyFill="1" applyBorder="1" applyAlignment="1">
      <alignment vertical="center" shrinkToFit="1"/>
    </xf>
    <xf numFmtId="0" fontId="7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7" fillId="0" borderId="70" xfId="0" applyFont="1" applyBorder="1" applyAlignment="1">
      <alignment vertical="center" textRotation="255"/>
    </xf>
    <xf numFmtId="0" fontId="19" fillId="0" borderId="71" xfId="0" applyFont="1" applyBorder="1" applyAlignment="1">
      <alignment vertical="center" shrinkToFit="1"/>
    </xf>
    <xf numFmtId="0" fontId="1" fillId="0" borderId="83" xfId="0" applyFont="1" applyBorder="1" applyAlignment="1">
      <alignment vertical="center" shrinkToFit="1"/>
    </xf>
    <xf numFmtId="0" fontId="7" fillId="0" borderId="48" xfId="0" applyFont="1" applyBorder="1" applyAlignment="1">
      <alignment vertical="distributed" justifyLastLine="1"/>
    </xf>
    <xf numFmtId="0" fontId="1" fillId="0" borderId="67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38" fontId="1" fillId="0" borderId="1" xfId="1" applyFont="1" applyFill="1" applyBorder="1" applyAlignment="1">
      <alignment vertical="center" shrinkToFit="1"/>
    </xf>
    <xf numFmtId="0" fontId="7" fillId="0" borderId="1" xfId="0" applyFont="1" applyBorder="1" applyAlignment="1">
      <alignment vertical="center" textRotation="255" shrinkToFit="1"/>
    </xf>
    <xf numFmtId="0" fontId="7" fillId="0" borderId="38" xfId="0" applyFont="1" applyBorder="1" applyAlignment="1">
      <alignment vertical="distributed" textRotation="255" justifyLastLine="1" shrinkToFit="1"/>
    </xf>
    <xf numFmtId="0" fontId="2" fillId="0" borderId="2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shrinkToFit="1"/>
    </xf>
    <xf numFmtId="0" fontId="2" fillId="0" borderId="84" xfId="0" applyFont="1" applyBorder="1">
      <alignment vertical="center"/>
    </xf>
    <xf numFmtId="0" fontId="2" fillId="0" borderId="66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69" xfId="0" applyFont="1" applyBorder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left" vertical="center" shrinkToFit="1"/>
    </xf>
    <xf numFmtId="0" fontId="2" fillId="0" borderId="29" xfId="0" applyFont="1" applyBorder="1">
      <alignment vertical="center"/>
    </xf>
    <xf numFmtId="0" fontId="2" fillId="0" borderId="85" xfId="0" applyFont="1" applyBorder="1">
      <alignment vertical="center"/>
    </xf>
    <xf numFmtId="0" fontId="2" fillId="0" borderId="86" xfId="0" applyFont="1" applyBorder="1">
      <alignment vertical="center"/>
    </xf>
    <xf numFmtId="0" fontId="2" fillId="0" borderId="87" xfId="0" applyFont="1" applyBorder="1">
      <alignment vertical="center"/>
    </xf>
    <xf numFmtId="0" fontId="7" fillId="0" borderId="47" xfId="0" applyFont="1" applyBorder="1" applyAlignment="1">
      <alignment vertical="distributed" textRotation="255" justifyLastLine="1"/>
    </xf>
    <xf numFmtId="0" fontId="7" fillId="0" borderId="35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shrinkToFit="1"/>
    </xf>
    <xf numFmtId="0" fontId="7" fillId="0" borderId="45" xfId="0" applyFont="1" applyBorder="1" applyAlignment="1">
      <alignment vertical="distributed" textRotation="255" justifyLastLine="1" shrinkToFit="1"/>
    </xf>
    <xf numFmtId="0" fontId="2" fillId="0" borderId="46" xfId="0" applyFont="1" applyBorder="1" applyAlignment="1">
      <alignment vertical="distributed" textRotation="255" justifyLastLine="1"/>
    </xf>
    <xf numFmtId="0" fontId="7" fillId="0" borderId="1" xfId="0" applyFont="1" applyBorder="1" applyAlignment="1">
      <alignment vertical="center" shrinkToFit="1"/>
    </xf>
    <xf numFmtId="38" fontId="1" fillId="0" borderId="82" xfId="1" applyFont="1" applyFill="1" applyBorder="1" applyAlignment="1">
      <alignment vertical="center" shrinkToFit="1"/>
    </xf>
    <xf numFmtId="0" fontId="2" fillId="0" borderId="76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2" borderId="75" xfId="0" applyFont="1" applyFill="1" applyBorder="1">
      <alignment vertical="center"/>
    </xf>
    <xf numFmtId="0" fontId="2" fillId="0" borderId="27" xfId="0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176" fontId="1" fillId="0" borderId="27" xfId="1" applyNumberFormat="1" applyFont="1" applyFill="1" applyBorder="1" applyAlignment="1">
      <alignment horizontal="right" vertical="center" shrinkToFit="1"/>
    </xf>
    <xf numFmtId="176" fontId="1" fillId="0" borderId="28" xfId="1" applyNumberFormat="1" applyFont="1" applyFill="1" applyBorder="1" applyAlignment="1">
      <alignment horizontal="right" vertical="center" shrinkToFit="1"/>
    </xf>
    <xf numFmtId="0" fontId="7" fillId="0" borderId="37" xfId="0" applyFont="1" applyBorder="1" applyAlignment="1">
      <alignment horizontal="center" vertical="center" wrapText="1" shrinkToFit="1"/>
    </xf>
    <xf numFmtId="176" fontId="2" fillId="0" borderId="35" xfId="0" applyNumberFormat="1" applyFont="1" applyBorder="1" applyAlignment="1">
      <alignment horizontal="right" vertical="center" shrinkToFit="1"/>
    </xf>
    <xf numFmtId="0" fontId="7" fillId="0" borderId="37" xfId="0" applyFont="1" applyBorder="1" applyAlignment="1">
      <alignment vertical="center" shrinkToFit="1"/>
    </xf>
    <xf numFmtId="0" fontId="2" fillId="0" borderId="3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shrinkToFit="1"/>
    </xf>
    <xf numFmtId="0" fontId="2" fillId="0" borderId="36" xfId="0" applyFont="1" applyBorder="1">
      <alignment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52" xfId="0" applyFont="1" applyBorder="1" applyAlignment="1">
      <alignment vertical="center" wrapText="1"/>
    </xf>
    <xf numFmtId="176" fontId="2" fillId="0" borderId="52" xfId="0" applyNumberFormat="1" applyFont="1" applyBorder="1" applyAlignment="1">
      <alignment horizontal="right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9" fontId="2" fillId="0" borderId="34" xfId="2" applyFont="1" applyFill="1" applyBorder="1" applyAlignment="1">
      <alignment horizontal="center" vertical="center" shrinkToFit="1"/>
    </xf>
    <xf numFmtId="9" fontId="2" fillId="0" borderId="44" xfId="2" applyFont="1" applyFill="1" applyBorder="1" applyAlignment="1">
      <alignment horizontal="center" vertical="center" shrinkToFit="1"/>
    </xf>
    <xf numFmtId="9" fontId="2" fillId="0" borderId="45" xfId="2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48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7" fillId="0" borderId="48" xfId="0" applyFont="1" applyBorder="1" applyAlignment="1">
      <alignment horizontal="center" vertical="distributed" textRotation="255" justifyLastLine="1"/>
    </xf>
    <xf numFmtId="0" fontId="7" fillId="0" borderId="33" xfId="0" applyFont="1" applyBorder="1" applyAlignment="1">
      <alignment horizontal="center" vertical="distributed" textRotation="255" justifyLastLine="1"/>
    </xf>
    <xf numFmtId="0" fontId="7" fillId="0" borderId="46" xfId="0" applyFont="1" applyBorder="1" applyAlignment="1">
      <alignment horizontal="center" vertical="distributed" textRotation="255" justifyLastLine="1"/>
    </xf>
    <xf numFmtId="0" fontId="7" fillId="0" borderId="34" xfId="0" applyFont="1" applyBorder="1" applyAlignment="1">
      <alignment horizontal="center" vertical="distributed" textRotation="255" justifyLastLine="1" shrinkToFit="1"/>
    </xf>
    <xf numFmtId="0" fontId="7" fillId="0" borderId="44" xfId="0" applyFont="1" applyBorder="1" applyAlignment="1">
      <alignment horizontal="center" vertical="distributed" textRotation="255" justifyLastLine="1" shrinkToFit="1"/>
    </xf>
    <xf numFmtId="0" fontId="7" fillId="0" borderId="45" xfId="0" applyFont="1" applyBorder="1" applyAlignment="1">
      <alignment horizontal="center" vertical="distributed" textRotation="255" justifyLastLine="1" shrinkToFit="1"/>
    </xf>
    <xf numFmtId="0" fontId="2" fillId="0" borderId="48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0" fontId="2" fillId="0" borderId="46" xfId="0" applyFont="1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distributed" textRotation="255" justifyLastLine="1"/>
    </xf>
    <xf numFmtId="0" fontId="7" fillId="0" borderId="34" xfId="0" applyFont="1" applyBorder="1" applyAlignment="1">
      <alignment horizontal="center" vertical="center" textRotation="255" shrinkToFit="1"/>
    </xf>
    <xf numFmtId="0" fontId="7" fillId="0" borderId="44" xfId="0" applyFont="1" applyBorder="1" applyAlignment="1">
      <alignment horizontal="center" vertical="center" textRotation="255" shrinkToFit="1"/>
    </xf>
    <xf numFmtId="0" fontId="7" fillId="0" borderId="48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0" borderId="45" xfId="0" applyFont="1" applyBorder="1" applyAlignment="1">
      <alignment horizontal="center" vertical="center" textRotation="255" shrinkToFit="1"/>
    </xf>
    <xf numFmtId="0" fontId="7" fillId="0" borderId="34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7" fillId="0" borderId="45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9" fontId="7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0" borderId="5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9" fontId="7" fillId="0" borderId="59" xfId="0" applyNumberFormat="1" applyFont="1" applyBorder="1" applyAlignment="1">
      <alignment horizontal="center" vertical="center" wrapText="1" shrinkToFit="1"/>
    </xf>
    <xf numFmtId="0" fontId="7" fillId="0" borderId="61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textRotation="255"/>
    </xf>
    <xf numFmtId="0" fontId="7" fillId="0" borderId="9" xfId="0" applyFont="1" applyBorder="1" applyAlignment="1">
      <alignment horizontal="center" vertical="distributed" textRotation="255" justifyLastLine="1" shrinkToFit="1"/>
    </xf>
    <xf numFmtId="0" fontId="2" fillId="0" borderId="8" xfId="0" applyFont="1" applyBorder="1" applyAlignment="1">
      <alignment horizontal="center" vertical="distributed" textRotation="255" justifyLastLine="1"/>
    </xf>
    <xf numFmtId="0" fontId="7" fillId="0" borderId="46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distributed" textRotation="255" justifyLastLine="1"/>
    </xf>
    <xf numFmtId="0" fontId="7" fillId="0" borderId="0" xfId="0" applyFont="1" applyAlignment="1">
      <alignment horizontal="center" vertical="distributed" textRotation="255" justifyLastLine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2CF10-B598-4E7D-A498-8FD0462036D9}">
  <dimension ref="A1:AR95"/>
  <sheetViews>
    <sheetView zoomScale="80" zoomScaleNormal="80" workbookViewId="0">
      <selection activeCell="D34" sqref="D34"/>
    </sheetView>
  </sheetViews>
  <sheetFormatPr defaultRowHeight="13.5" x14ac:dyDescent="0.15"/>
  <cols>
    <col min="1" max="1" width="6.875" style="1" customWidth="1"/>
    <col min="2" max="2" width="6.875" style="107" customWidth="1"/>
    <col min="3" max="3" width="2.375" style="107" customWidth="1"/>
    <col min="4" max="4" width="28.125" style="3" customWidth="1"/>
    <col min="5" max="5" width="10.625" style="4" customWidth="1"/>
    <col min="6" max="6" width="5.625" style="107" customWidth="1"/>
    <col min="7" max="7" width="3" style="5" customWidth="1"/>
    <col min="8" max="8" width="5.375" style="6" customWidth="1"/>
    <col min="9" max="9" width="5.875" style="6" customWidth="1"/>
    <col min="10" max="10" width="7.5" style="2" customWidth="1"/>
    <col min="11" max="11" width="4" style="2" customWidth="1"/>
    <col min="12" max="12" width="7.5" style="2" customWidth="1"/>
    <col min="13" max="13" width="4" style="2" customWidth="1"/>
    <col min="14" max="14" width="7.5" style="2" customWidth="1"/>
    <col min="15" max="15" width="4" style="2" customWidth="1"/>
    <col min="16" max="16" width="7.5" style="2" customWidth="1"/>
    <col min="17" max="17" width="4" style="2" customWidth="1"/>
    <col min="18" max="18" width="7.5" style="2" customWidth="1"/>
    <col min="19" max="19" width="4" style="2" customWidth="1"/>
    <col min="20" max="20" width="7.5" style="2" customWidth="1"/>
    <col min="21" max="21" width="4" style="2" customWidth="1"/>
    <col min="22" max="22" width="11.125" style="2" customWidth="1"/>
    <col min="23" max="23" width="6.875" style="1" customWidth="1"/>
    <col min="24" max="24" width="6.875" style="107" customWidth="1"/>
    <col min="25" max="25" width="2.375" style="107" customWidth="1"/>
    <col min="26" max="26" width="22.25" style="3" customWidth="1"/>
    <col min="27" max="27" width="9.25" style="4" customWidth="1"/>
    <col min="28" max="28" width="5.625" style="107" customWidth="1"/>
    <col min="29" max="29" width="3" style="5" customWidth="1"/>
    <col min="30" max="32" width="4.375" style="6" customWidth="1"/>
    <col min="33" max="33" width="7.5" style="2" customWidth="1"/>
    <col min="34" max="34" width="4" style="2" customWidth="1"/>
    <col min="35" max="35" width="7.5" style="2" customWidth="1"/>
    <col min="36" max="36" width="4" style="2" customWidth="1"/>
    <col min="37" max="37" width="7.5" style="2" customWidth="1"/>
    <col min="38" max="38" width="4" style="2" customWidth="1"/>
    <col min="39" max="39" width="7.5" style="2" customWidth="1"/>
    <col min="40" max="40" width="4" style="2" customWidth="1"/>
    <col min="41" max="41" width="7.5" style="2" customWidth="1"/>
    <col min="42" max="42" width="4" style="2" customWidth="1"/>
    <col min="43" max="43" width="7.5" style="2" customWidth="1"/>
    <col min="44" max="44" width="4" style="2" customWidth="1"/>
    <col min="45" max="16384" width="9" style="2"/>
  </cols>
  <sheetData>
    <row r="1" spans="1:44" ht="30" customHeight="1" x14ac:dyDescent="0.25">
      <c r="D1" s="255" t="s">
        <v>157</v>
      </c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44" x14ac:dyDescent="0.15">
      <c r="AD2" s="7"/>
      <c r="AE2" s="7"/>
      <c r="AF2" s="7"/>
    </row>
    <row r="3" spans="1:44" ht="24" customHeight="1" x14ac:dyDescent="0.15">
      <c r="A3" s="256" t="s">
        <v>0</v>
      </c>
      <c r="B3" s="257"/>
      <c r="C3" s="157"/>
      <c r="D3" s="8"/>
      <c r="E3" s="9"/>
      <c r="N3" s="2" t="s">
        <v>1</v>
      </c>
      <c r="P3" s="10"/>
      <c r="W3" s="2"/>
      <c r="X3" s="2"/>
      <c r="Y3" s="61"/>
      <c r="AD3" s="7"/>
      <c r="AE3" s="7"/>
      <c r="AF3" s="7"/>
      <c r="AM3" s="10"/>
    </row>
    <row r="4" spans="1:44" ht="24" customHeight="1" x14ac:dyDescent="0.15">
      <c r="A4" s="11" t="s">
        <v>2</v>
      </c>
      <c r="B4" s="12"/>
      <c r="C4" s="12"/>
      <c r="D4" s="13"/>
      <c r="E4" s="14"/>
      <c r="F4" s="258" t="s">
        <v>3</v>
      </c>
      <c r="G4" s="258"/>
      <c r="H4" s="258"/>
      <c r="I4" s="258"/>
      <c r="J4" s="258"/>
      <c r="K4" s="258"/>
      <c r="L4" s="258"/>
      <c r="M4" s="258"/>
      <c r="P4" s="15"/>
      <c r="Q4" s="15"/>
      <c r="R4" s="15"/>
      <c r="S4" s="15"/>
      <c r="T4" s="15"/>
      <c r="U4" s="15"/>
      <c r="W4" s="2"/>
      <c r="X4" s="2"/>
      <c r="Y4" s="2"/>
      <c r="AB4" s="258"/>
      <c r="AC4" s="258"/>
      <c r="AD4" s="258"/>
      <c r="AE4" s="258"/>
      <c r="AF4" s="258"/>
      <c r="AG4" s="258"/>
      <c r="AH4" s="258"/>
      <c r="AI4" s="258"/>
      <c r="AJ4" s="258"/>
      <c r="AM4" s="15"/>
      <c r="AN4" s="15"/>
      <c r="AO4" s="15"/>
      <c r="AP4" s="15"/>
      <c r="AQ4" s="15"/>
      <c r="AR4" s="15"/>
    </row>
    <row r="5" spans="1:44" ht="20.25" customHeight="1" thickBot="1" x14ac:dyDescent="0.2">
      <c r="A5" s="1" t="s">
        <v>4</v>
      </c>
      <c r="B5" s="16" t="s">
        <v>152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X5" s="2"/>
      <c r="Y5" s="2"/>
      <c r="Z5" s="2"/>
      <c r="AA5" s="2"/>
      <c r="AB5" s="2"/>
      <c r="AC5" s="2"/>
      <c r="AD5" s="2"/>
      <c r="AE5" s="2"/>
      <c r="AF5" s="2"/>
    </row>
    <row r="6" spans="1:44" ht="18" customHeight="1" x14ac:dyDescent="0.15">
      <c r="A6" s="259" t="s">
        <v>5</v>
      </c>
      <c r="B6" s="261" t="s">
        <v>6</v>
      </c>
      <c r="C6" s="158"/>
      <c r="D6" s="263" t="s">
        <v>7</v>
      </c>
      <c r="E6" s="264"/>
      <c r="F6" s="261" t="s">
        <v>8</v>
      </c>
      <c r="G6" s="267" t="s">
        <v>9</v>
      </c>
      <c r="H6" s="268"/>
      <c r="I6" s="271" t="s">
        <v>10</v>
      </c>
      <c r="J6" s="273" t="s">
        <v>11</v>
      </c>
      <c r="K6" s="274"/>
      <c r="L6" s="253" t="s">
        <v>12</v>
      </c>
      <c r="M6" s="274"/>
      <c r="N6" s="253" t="s">
        <v>13</v>
      </c>
      <c r="O6" s="274"/>
      <c r="P6" s="253" t="s">
        <v>14</v>
      </c>
      <c r="Q6" s="274"/>
      <c r="R6" s="253" t="s">
        <v>15</v>
      </c>
      <c r="S6" s="274"/>
      <c r="T6" s="253" t="s">
        <v>16</v>
      </c>
      <c r="U6" s="254"/>
      <c r="W6" s="270"/>
      <c r="X6" s="258"/>
      <c r="Z6" s="4"/>
      <c r="AB6" s="258"/>
      <c r="AC6" s="270"/>
      <c r="AD6" s="270"/>
      <c r="AE6" s="276"/>
      <c r="AF6" s="276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</row>
    <row r="7" spans="1:44" ht="18" customHeight="1" thickBot="1" x14ac:dyDescent="0.2">
      <c r="A7" s="260"/>
      <c r="B7" s="262"/>
      <c r="C7" s="17"/>
      <c r="D7" s="265"/>
      <c r="E7" s="266"/>
      <c r="F7" s="262"/>
      <c r="G7" s="269"/>
      <c r="H7" s="270"/>
      <c r="I7" s="272"/>
      <c r="J7" s="18" t="s">
        <v>17</v>
      </c>
      <c r="K7" s="19" t="s">
        <v>18</v>
      </c>
      <c r="L7" s="20" t="s">
        <v>17</v>
      </c>
      <c r="M7" s="19" t="s">
        <v>18</v>
      </c>
      <c r="N7" s="20" t="s">
        <v>17</v>
      </c>
      <c r="O7" s="19" t="s">
        <v>18</v>
      </c>
      <c r="P7" s="20" t="s">
        <v>17</v>
      </c>
      <c r="Q7" s="19" t="s">
        <v>18</v>
      </c>
      <c r="R7" s="20" t="s">
        <v>17</v>
      </c>
      <c r="S7" s="19" t="s">
        <v>18</v>
      </c>
      <c r="T7" s="20" t="s">
        <v>17</v>
      </c>
      <c r="U7" s="21" t="s">
        <v>18</v>
      </c>
      <c r="W7" s="270"/>
      <c r="X7" s="258"/>
      <c r="Z7" s="4"/>
      <c r="AB7" s="258"/>
      <c r="AC7" s="270"/>
      <c r="AD7" s="270"/>
      <c r="AE7" s="276"/>
      <c r="AF7" s="276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</row>
    <row r="8" spans="1:44" ht="27.75" customHeight="1" x14ac:dyDescent="0.15">
      <c r="A8" s="282" t="s">
        <v>19</v>
      </c>
      <c r="B8" s="23" t="s">
        <v>20</v>
      </c>
      <c r="C8" s="238" t="s">
        <v>154</v>
      </c>
      <c r="D8" s="284" t="s">
        <v>153</v>
      </c>
      <c r="E8" s="285"/>
      <c r="F8" s="23" t="s">
        <v>21</v>
      </c>
      <c r="G8" s="239" t="s">
        <v>22</v>
      </c>
      <c r="H8" s="240">
        <v>391</v>
      </c>
      <c r="I8" s="241">
        <f t="shared" ref="I8:I47" si="0">ROUND(H8*1.1,0)</f>
        <v>430</v>
      </c>
      <c r="J8" s="24" t="s">
        <v>23</v>
      </c>
      <c r="K8" s="25"/>
      <c r="L8" s="26" t="s">
        <v>23</v>
      </c>
      <c r="M8" s="25"/>
      <c r="N8" s="27"/>
      <c r="O8" s="25"/>
      <c r="P8" s="27"/>
      <c r="Q8" s="25"/>
      <c r="R8" s="27"/>
      <c r="S8" s="25"/>
      <c r="T8" s="27"/>
      <c r="U8" s="28"/>
      <c r="W8" s="29"/>
      <c r="Z8" s="4"/>
      <c r="AD8" s="30"/>
      <c r="AE8" s="30"/>
      <c r="AF8" s="30"/>
      <c r="AG8" s="31"/>
      <c r="AI8" s="31"/>
    </row>
    <row r="9" spans="1:44" ht="27.75" customHeight="1" x14ac:dyDescent="0.15">
      <c r="A9" s="283"/>
      <c r="B9" s="286" t="s">
        <v>24</v>
      </c>
      <c r="C9" s="32" t="s">
        <v>168</v>
      </c>
      <c r="D9" s="159" t="s">
        <v>25</v>
      </c>
      <c r="E9" s="242" t="s">
        <v>26</v>
      </c>
      <c r="F9" s="33" t="s">
        <v>27</v>
      </c>
      <c r="G9" s="243" t="s">
        <v>22</v>
      </c>
      <c r="H9" s="121">
        <v>345</v>
      </c>
      <c r="I9" s="137">
        <f t="shared" si="0"/>
        <v>380</v>
      </c>
      <c r="J9" s="34"/>
      <c r="K9" s="35"/>
      <c r="L9" s="36"/>
      <c r="M9" s="37"/>
      <c r="N9" s="36"/>
      <c r="O9" s="37"/>
      <c r="P9" s="36"/>
      <c r="Q9" s="37"/>
      <c r="R9" s="36"/>
      <c r="S9" s="37"/>
      <c r="T9" s="36"/>
      <c r="U9" s="38"/>
      <c r="W9" s="29"/>
      <c r="X9" s="4"/>
      <c r="AA9" s="39"/>
      <c r="AD9" s="30"/>
      <c r="AE9" s="30"/>
      <c r="AF9" s="30"/>
    </row>
    <row r="10" spans="1:44" ht="27.75" customHeight="1" x14ac:dyDescent="0.15">
      <c r="A10" s="283"/>
      <c r="B10" s="287"/>
      <c r="C10" s="32" t="s">
        <v>168</v>
      </c>
      <c r="D10" s="159" t="s">
        <v>25</v>
      </c>
      <c r="E10" s="242" t="s">
        <v>30</v>
      </c>
      <c r="F10" s="33">
        <v>1</v>
      </c>
      <c r="G10" s="243" t="s">
        <v>22</v>
      </c>
      <c r="H10" s="121">
        <v>345</v>
      </c>
      <c r="I10" s="137">
        <f t="shared" si="0"/>
        <v>380</v>
      </c>
      <c r="J10" s="40"/>
      <c r="K10" s="37"/>
      <c r="L10" s="41"/>
      <c r="M10" s="35"/>
      <c r="N10" s="41"/>
      <c r="O10" s="35"/>
      <c r="P10" s="41"/>
      <c r="Q10" s="35"/>
      <c r="R10" s="41"/>
      <c r="S10" s="35"/>
      <c r="T10" s="41"/>
      <c r="U10" s="42"/>
      <c r="W10" s="29"/>
      <c r="X10" s="4"/>
      <c r="AA10" s="43"/>
      <c r="AD10" s="30"/>
      <c r="AE10" s="30"/>
      <c r="AF10" s="30"/>
    </row>
    <row r="11" spans="1:44" ht="27.75" customHeight="1" x14ac:dyDescent="0.15">
      <c r="A11" s="283"/>
      <c r="B11" s="287"/>
      <c r="C11" s="32" t="s">
        <v>168</v>
      </c>
      <c r="D11" s="159" t="s">
        <v>25</v>
      </c>
      <c r="E11" s="242" t="s">
        <v>30</v>
      </c>
      <c r="F11" s="33" t="s">
        <v>27</v>
      </c>
      <c r="G11" s="243" t="s">
        <v>22</v>
      </c>
      <c r="H11" s="121">
        <v>518</v>
      </c>
      <c r="I11" s="137">
        <f t="shared" si="0"/>
        <v>570</v>
      </c>
      <c r="J11" s="34"/>
      <c r="K11" s="35"/>
      <c r="L11" s="36"/>
      <c r="M11" s="37"/>
      <c r="N11" s="36"/>
      <c r="O11" s="37"/>
      <c r="P11" s="36"/>
      <c r="Q11" s="37"/>
      <c r="R11" s="36"/>
      <c r="S11" s="37"/>
      <c r="T11" s="36"/>
      <c r="U11" s="38"/>
      <c r="W11" s="29"/>
      <c r="X11" s="4"/>
      <c r="AA11" s="43"/>
      <c r="AD11" s="30"/>
      <c r="AE11" s="30"/>
      <c r="AF11" s="30"/>
    </row>
    <row r="12" spans="1:44" ht="27.75" customHeight="1" x14ac:dyDescent="0.15">
      <c r="A12" s="283"/>
      <c r="B12" s="287"/>
      <c r="C12" s="32" t="s">
        <v>168</v>
      </c>
      <c r="D12" s="159" t="s">
        <v>29</v>
      </c>
      <c r="E12" s="242" t="s">
        <v>26</v>
      </c>
      <c r="F12" s="33" t="s">
        <v>27</v>
      </c>
      <c r="G12" s="243" t="s">
        <v>22</v>
      </c>
      <c r="H12" s="121">
        <v>164</v>
      </c>
      <c r="I12" s="137">
        <f t="shared" si="0"/>
        <v>180</v>
      </c>
      <c r="J12" s="34"/>
      <c r="K12" s="35"/>
      <c r="L12" s="36"/>
      <c r="M12" s="37"/>
      <c r="N12" s="36"/>
      <c r="O12" s="37"/>
      <c r="P12" s="36"/>
      <c r="Q12" s="37"/>
      <c r="R12" s="36"/>
      <c r="S12" s="37"/>
      <c r="T12" s="36"/>
      <c r="U12" s="38"/>
      <c r="W12" s="29"/>
      <c r="X12" s="4"/>
      <c r="AA12" s="39"/>
      <c r="AD12" s="30"/>
      <c r="AE12" s="30"/>
      <c r="AF12" s="30"/>
    </row>
    <row r="13" spans="1:44" ht="27.75" customHeight="1" x14ac:dyDescent="0.15">
      <c r="A13" s="283"/>
      <c r="B13" s="287"/>
      <c r="C13" s="32" t="s">
        <v>168</v>
      </c>
      <c r="D13" s="159" t="s">
        <v>29</v>
      </c>
      <c r="E13" s="242" t="s">
        <v>30</v>
      </c>
      <c r="F13" s="33">
        <v>1</v>
      </c>
      <c r="G13" s="243" t="s">
        <v>22</v>
      </c>
      <c r="H13" s="121">
        <v>164</v>
      </c>
      <c r="I13" s="137">
        <f t="shared" si="0"/>
        <v>180</v>
      </c>
      <c r="J13" s="40"/>
      <c r="K13" s="37"/>
      <c r="L13" s="41"/>
      <c r="M13" s="35"/>
      <c r="N13" s="41"/>
      <c r="O13" s="35"/>
      <c r="P13" s="41"/>
      <c r="Q13" s="35"/>
      <c r="R13" s="41"/>
      <c r="S13" s="35"/>
      <c r="T13" s="41"/>
      <c r="U13" s="42"/>
      <c r="W13" s="29"/>
      <c r="X13" s="4"/>
      <c r="AA13" s="39"/>
      <c r="AD13" s="30"/>
      <c r="AE13" s="30"/>
      <c r="AF13" s="30"/>
    </row>
    <row r="14" spans="1:44" ht="27.75" customHeight="1" x14ac:dyDescent="0.15">
      <c r="A14" s="283"/>
      <c r="B14" s="287"/>
      <c r="C14" s="32" t="s">
        <v>168</v>
      </c>
      <c r="D14" s="159" t="s">
        <v>116</v>
      </c>
      <c r="E14" s="242" t="s">
        <v>30</v>
      </c>
      <c r="F14" s="33" t="s">
        <v>27</v>
      </c>
      <c r="G14" s="243" t="s">
        <v>22</v>
      </c>
      <c r="H14" s="121">
        <v>245</v>
      </c>
      <c r="I14" s="137">
        <f t="shared" si="0"/>
        <v>270</v>
      </c>
      <c r="J14" s="34"/>
      <c r="K14" s="35"/>
      <c r="L14" s="36"/>
      <c r="M14" s="37"/>
      <c r="N14" s="36"/>
      <c r="O14" s="37"/>
      <c r="P14" s="36"/>
      <c r="Q14" s="37"/>
      <c r="R14" s="36"/>
      <c r="S14" s="37"/>
      <c r="T14" s="36"/>
      <c r="U14" s="38"/>
      <c r="W14" s="29"/>
      <c r="X14" s="4"/>
      <c r="AA14" s="39"/>
      <c r="AD14" s="30"/>
      <c r="AE14" s="30"/>
      <c r="AF14" s="30"/>
    </row>
    <row r="15" spans="1:44" ht="27.75" customHeight="1" x14ac:dyDescent="0.15">
      <c r="A15" s="283"/>
      <c r="B15" s="287"/>
      <c r="C15" s="32" t="s">
        <v>168</v>
      </c>
      <c r="D15" s="159" t="s">
        <v>28</v>
      </c>
      <c r="E15" s="242" t="s">
        <v>26</v>
      </c>
      <c r="F15" s="33" t="s">
        <v>27</v>
      </c>
      <c r="G15" s="243" t="s">
        <v>22</v>
      </c>
      <c r="H15" s="121">
        <v>345</v>
      </c>
      <c r="I15" s="137">
        <f t="shared" si="0"/>
        <v>380</v>
      </c>
      <c r="J15" s="34"/>
      <c r="K15" s="35"/>
      <c r="L15" s="36"/>
      <c r="M15" s="37"/>
      <c r="N15" s="36"/>
      <c r="O15" s="37"/>
      <c r="P15" s="36"/>
      <c r="Q15" s="37"/>
      <c r="R15" s="36"/>
      <c r="S15" s="37"/>
      <c r="T15" s="36"/>
      <c r="U15" s="38"/>
      <c r="W15" s="29"/>
      <c r="X15" s="4"/>
      <c r="AA15" s="39"/>
      <c r="AD15" s="30"/>
      <c r="AE15" s="30"/>
      <c r="AF15" s="30"/>
    </row>
    <row r="16" spans="1:44" ht="27.75" customHeight="1" x14ac:dyDescent="0.15">
      <c r="A16" s="283"/>
      <c r="B16" s="287"/>
      <c r="C16" s="32" t="s">
        <v>168</v>
      </c>
      <c r="D16" s="159" t="s">
        <v>28</v>
      </c>
      <c r="E16" s="242" t="s">
        <v>30</v>
      </c>
      <c r="F16" s="33">
        <v>1</v>
      </c>
      <c r="G16" s="243" t="s">
        <v>22</v>
      </c>
      <c r="H16" s="121">
        <v>345</v>
      </c>
      <c r="I16" s="137">
        <f t="shared" si="0"/>
        <v>380</v>
      </c>
      <c r="J16" s="40"/>
      <c r="K16" s="37"/>
      <c r="L16" s="41"/>
      <c r="M16" s="35"/>
      <c r="N16" s="41"/>
      <c r="O16" s="35"/>
      <c r="P16" s="41"/>
      <c r="Q16" s="35"/>
      <c r="R16" s="41"/>
      <c r="S16" s="35"/>
      <c r="T16" s="41"/>
      <c r="U16" s="42"/>
      <c r="W16" s="29"/>
      <c r="X16" s="4"/>
      <c r="AA16" s="43"/>
      <c r="AD16" s="30"/>
      <c r="AE16" s="30"/>
      <c r="AF16" s="30"/>
    </row>
    <row r="17" spans="1:43" ht="27.75" customHeight="1" x14ac:dyDescent="0.15">
      <c r="A17" s="283"/>
      <c r="B17" s="287"/>
      <c r="C17" s="32" t="s">
        <v>168</v>
      </c>
      <c r="D17" s="159" t="s">
        <v>28</v>
      </c>
      <c r="E17" s="242" t="s">
        <v>30</v>
      </c>
      <c r="F17" s="33" t="s">
        <v>27</v>
      </c>
      <c r="G17" s="243" t="s">
        <v>22</v>
      </c>
      <c r="H17" s="121">
        <v>518</v>
      </c>
      <c r="I17" s="137">
        <f t="shared" si="0"/>
        <v>570</v>
      </c>
      <c r="J17" s="34"/>
      <c r="K17" s="35"/>
      <c r="L17" s="36"/>
      <c r="M17" s="37"/>
      <c r="N17" s="36"/>
      <c r="O17" s="37"/>
      <c r="P17" s="36"/>
      <c r="Q17" s="37"/>
      <c r="R17" s="36"/>
      <c r="S17" s="37"/>
      <c r="T17" s="36"/>
      <c r="U17" s="38"/>
      <c r="W17" s="29"/>
      <c r="X17" s="4"/>
      <c r="AA17" s="43"/>
      <c r="AD17" s="30"/>
      <c r="AE17" s="30"/>
      <c r="AF17" s="30"/>
    </row>
    <row r="18" spans="1:43" ht="27.75" customHeight="1" x14ac:dyDescent="0.15">
      <c r="A18" s="283"/>
      <c r="B18" s="287"/>
      <c r="C18" s="32" t="s">
        <v>168</v>
      </c>
      <c r="D18" s="159" t="s">
        <v>31</v>
      </c>
      <c r="E18" s="242" t="s">
        <v>26</v>
      </c>
      <c r="F18" s="33" t="s">
        <v>27</v>
      </c>
      <c r="G18" s="243" t="s">
        <v>22</v>
      </c>
      <c r="H18" s="121">
        <v>164</v>
      </c>
      <c r="I18" s="137">
        <f t="shared" si="0"/>
        <v>180</v>
      </c>
      <c r="J18" s="34"/>
      <c r="K18" s="35"/>
      <c r="L18" s="36"/>
      <c r="M18" s="37"/>
      <c r="N18" s="36"/>
      <c r="O18" s="37"/>
      <c r="P18" s="36"/>
      <c r="Q18" s="37"/>
      <c r="R18" s="36"/>
      <c r="S18" s="37"/>
      <c r="T18" s="36"/>
      <c r="U18" s="38"/>
      <c r="W18" s="29"/>
      <c r="X18" s="4"/>
      <c r="AA18" s="39"/>
      <c r="AD18" s="30"/>
      <c r="AE18" s="30"/>
      <c r="AF18" s="30"/>
    </row>
    <row r="19" spans="1:43" ht="27.75" customHeight="1" x14ac:dyDescent="0.15">
      <c r="A19" s="283"/>
      <c r="B19" s="287"/>
      <c r="C19" s="32" t="s">
        <v>168</v>
      </c>
      <c r="D19" s="159" t="s">
        <v>31</v>
      </c>
      <c r="E19" s="242" t="s">
        <v>30</v>
      </c>
      <c r="F19" s="33">
        <v>1</v>
      </c>
      <c r="G19" s="243" t="s">
        <v>22</v>
      </c>
      <c r="H19" s="121">
        <v>164</v>
      </c>
      <c r="I19" s="137">
        <f t="shared" si="0"/>
        <v>180</v>
      </c>
      <c r="J19" s="40"/>
      <c r="K19" s="37"/>
      <c r="L19" s="41"/>
      <c r="M19" s="35"/>
      <c r="N19" s="41"/>
      <c r="O19" s="35"/>
      <c r="P19" s="41"/>
      <c r="Q19" s="35"/>
      <c r="R19" s="41"/>
      <c r="S19" s="35"/>
      <c r="T19" s="41"/>
      <c r="U19" s="42"/>
      <c r="W19" s="29"/>
      <c r="X19" s="4"/>
      <c r="AA19" s="39"/>
      <c r="AD19" s="30"/>
      <c r="AE19" s="30"/>
      <c r="AF19" s="30"/>
    </row>
    <row r="20" spans="1:43" ht="27.75" customHeight="1" x14ac:dyDescent="0.15">
      <c r="A20" s="283"/>
      <c r="B20" s="287"/>
      <c r="C20" s="32" t="s">
        <v>168</v>
      </c>
      <c r="D20" s="159" t="s">
        <v>117</v>
      </c>
      <c r="E20" s="242" t="s">
        <v>30</v>
      </c>
      <c r="F20" s="33" t="s">
        <v>27</v>
      </c>
      <c r="G20" s="243" t="s">
        <v>22</v>
      </c>
      <c r="H20" s="121">
        <v>245</v>
      </c>
      <c r="I20" s="137">
        <f t="shared" si="0"/>
        <v>270</v>
      </c>
      <c r="J20" s="34"/>
      <c r="K20" s="35"/>
      <c r="L20" s="36"/>
      <c r="M20" s="37"/>
      <c r="N20" s="36"/>
      <c r="O20" s="37"/>
      <c r="P20" s="36"/>
      <c r="Q20" s="37"/>
      <c r="R20" s="36"/>
      <c r="S20" s="37"/>
      <c r="T20" s="36"/>
      <c r="U20" s="38"/>
      <c r="W20" s="29"/>
      <c r="X20" s="4"/>
      <c r="AA20" s="39"/>
      <c r="AD20" s="30"/>
      <c r="AE20" s="30"/>
      <c r="AF20" s="30"/>
    </row>
    <row r="21" spans="1:43" ht="27.75" customHeight="1" x14ac:dyDescent="0.15">
      <c r="A21" s="283"/>
      <c r="B21" s="287"/>
      <c r="C21" s="32" t="s">
        <v>168</v>
      </c>
      <c r="D21" s="289" t="s">
        <v>118</v>
      </c>
      <c r="E21" s="290"/>
      <c r="F21" s="33">
        <v>1</v>
      </c>
      <c r="G21" s="243"/>
      <c r="H21" s="121">
        <v>345</v>
      </c>
      <c r="I21" s="137">
        <f t="shared" si="0"/>
        <v>380</v>
      </c>
      <c r="J21" s="40"/>
      <c r="K21" s="37"/>
      <c r="L21" s="41"/>
      <c r="M21" s="35"/>
      <c r="N21" s="41"/>
      <c r="O21" s="35"/>
      <c r="P21" s="41"/>
      <c r="Q21" s="35"/>
      <c r="R21" s="41"/>
      <c r="S21" s="35"/>
      <c r="T21" s="41"/>
      <c r="U21" s="42"/>
      <c r="W21" s="29"/>
      <c r="X21" s="4"/>
      <c r="AA21" s="44"/>
      <c r="AD21" s="30"/>
      <c r="AE21" s="30"/>
      <c r="AF21" s="30"/>
    </row>
    <row r="22" spans="1:43" ht="27.75" customHeight="1" x14ac:dyDescent="0.15">
      <c r="A22" s="283"/>
      <c r="B22" s="287"/>
      <c r="C22" s="32" t="s">
        <v>168</v>
      </c>
      <c r="D22" s="289" t="s">
        <v>119</v>
      </c>
      <c r="E22" s="290"/>
      <c r="F22" s="33">
        <v>1</v>
      </c>
      <c r="G22" s="243"/>
      <c r="H22" s="121">
        <v>345</v>
      </c>
      <c r="I22" s="137">
        <f t="shared" si="0"/>
        <v>380</v>
      </c>
      <c r="J22" s="40"/>
      <c r="K22" s="37"/>
      <c r="L22" s="41"/>
      <c r="M22" s="35"/>
      <c r="N22" s="41"/>
      <c r="O22" s="35"/>
      <c r="P22" s="41"/>
      <c r="Q22" s="35"/>
      <c r="R22" s="41"/>
      <c r="S22" s="35"/>
      <c r="T22" s="41"/>
      <c r="U22" s="42"/>
      <c r="W22" s="29"/>
      <c r="X22" s="4"/>
      <c r="AA22" s="44"/>
      <c r="AD22" s="30"/>
      <c r="AE22" s="30"/>
      <c r="AF22" s="30"/>
    </row>
    <row r="23" spans="1:43" ht="27.75" customHeight="1" x14ac:dyDescent="0.15">
      <c r="A23" s="283"/>
      <c r="B23" s="287"/>
      <c r="C23" s="32" t="s">
        <v>168</v>
      </c>
      <c r="D23" s="159" t="s">
        <v>32</v>
      </c>
      <c r="E23" s="244"/>
      <c r="F23" s="33">
        <v>1</v>
      </c>
      <c r="G23" s="243"/>
      <c r="H23" s="121">
        <v>291</v>
      </c>
      <c r="I23" s="137">
        <f t="shared" si="0"/>
        <v>320</v>
      </c>
      <c r="J23" s="40"/>
      <c r="K23" s="37"/>
      <c r="L23" s="41"/>
      <c r="M23" s="35"/>
      <c r="N23" s="41"/>
      <c r="O23" s="35"/>
      <c r="P23" s="41"/>
      <c r="Q23" s="35"/>
      <c r="R23" s="41"/>
      <c r="S23" s="35"/>
      <c r="T23" s="41"/>
      <c r="U23" s="42"/>
      <c r="W23" s="29"/>
      <c r="X23" s="4"/>
      <c r="AA23" s="44"/>
      <c r="AD23" s="30"/>
      <c r="AE23" s="30"/>
      <c r="AF23" s="30"/>
    </row>
    <row r="24" spans="1:43" ht="27.75" customHeight="1" x14ac:dyDescent="0.15">
      <c r="A24" s="283"/>
      <c r="B24" s="287"/>
      <c r="C24" s="32" t="s">
        <v>168</v>
      </c>
      <c r="D24" s="47" t="s">
        <v>34</v>
      </c>
      <c r="E24" s="244"/>
      <c r="F24" s="33">
        <v>3</v>
      </c>
      <c r="G24" s="243"/>
      <c r="H24" s="121">
        <v>264</v>
      </c>
      <c r="I24" s="137">
        <f t="shared" si="0"/>
        <v>290</v>
      </c>
      <c r="J24" s="34"/>
      <c r="K24" s="35"/>
      <c r="L24" s="41"/>
      <c r="M24" s="35"/>
      <c r="N24" s="36"/>
      <c r="O24" s="37"/>
      <c r="P24" s="41"/>
      <c r="Q24" s="35"/>
      <c r="R24" s="41"/>
      <c r="S24" s="35"/>
      <c r="T24" s="41"/>
      <c r="U24" s="42"/>
      <c r="W24" s="29"/>
      <c r="X24" s="4"/>
      <c r="Z24" s="4"/>
      <c r="AA24" s="44"/>
      <c r="AD24" s="30"/>
      <c r="AE24" s="30"/>
      <c r="AF24" s="30"/>
    </row>
    <row r="25" spans="1:43" ht="27.75" customHeight="1" x14ac:dyDescent="0.15">
      <c r="A25" s="283"/>
      <c r="B25" s="287"/>
      <c r="C25" s="32" t="s">
        <v>168</v>
      </c>
      <c r="D25" s="159" t="s">
        <v>121</v>
      </c>
      <c r="E25" s="242" t="s">
        <v>30</v>
      </c>
      <c r="F25" s="33" t="s">
        <v>122</v>
      </c>
      <c r="G25" s="243" t="s">
        <v>22</v>
      </c>
      <c r="H25" s="121">
        <v>245</v>
      </c>
      <c r="I25" s="137">
        <f t="shared" si="0"/>
        <v>270</v>
      </c>
      <c r="J25" s="34"/>
      <c r="K25" s="35"/>
      <c r="L25" s="41"/>
      <c r="M25" s="35"/>
      <c r="N25" s="41"/>
      <c r="O25" s="35"/>
      <c r="P25" s="36"/>
      <c r="Q25" s="37"/>
      <c r="R25" s="36"/>
      <c r="S25" s="37"/>
      <c r="T25" s="36"/>
      <c r="U25" s="38"/>
      <c r="W25" s="29"/>
      <c r="X25" s="4"/>
      <c r="Z25" s="45"/>
      <c r="AA25" s="39"/>
      <c r="AD25" s="30"/>
      <c r="AE25" s="30"/>
      <c r="AF25" s="30"/>
    </row>
    <row r="26" spans="1:43" ht="27.75" customHeight="1" x14ac:dyDescent="0.15">
      <c r="A26" s="283"/>
      <c r="B26" s="287"/>
      <c r="C26" s="32" t="s">
        <v>168</v>
      </c>
      <c r="D26" s="245" t="s">
        <v>120</v>
      </c>
      <c r="E26" s="242" t="s">
        <v>33</v>
      </c>
      <c r="F26" s="33" t="s">
        <v>21</v>
      </c>
      <c r="G26" s="243" t="s">
        <v>22</v>
      </c>
      <c r="H26" s="121">
        <v>382</v>
      </c>
      <c r="I26" s="137">
        <f t="shared" si="0"/>
        <v>420</v>
      </c>
      <c r="J26" s="40"/>
      <c r="K26" s="37"/>
      <c r="L26" s="46" t="s">
        <v>23</v>
      </c>
      <c r="M26" s="37"/>
      <c r="N26" s="46" t="s">
        <v>23</v>
      </c>
      <c r="O26" s="37"/>
      <c r="P26" s="46" t="s">
        <v>23</v>
      </c>
      <c r="Q26" s="37"/>
      <c r="R26" s="46" t="s">
        <v>23</v>
      </c>
      <c r="S26" s="37"/>
      <c r="T26" s="46" t="s">
        <v>23</v>
      </c>
      <c r="U26" s="38"/>
      <c r="W26" s="29"/>
      <c r="X26" s="4"/>
      <c r="Z26" s="45"/>
      <c r="AA26" s="43"/>
      <c r="AD26" s="30"/>
      <c r="AE26" s="30"/>
      <c r="AF26" s="30"/>
      <c r="AI26" s="31"/>
      <c r="AK26" s="31"/>
      <c r="AM26" s="31"/>
      <c r="AO26" s="31"/>
      <c r="AQ26" s="31"/>
    </row>
    <row r="27" spans="1:43" ht="27.75" customHeight="1" x14ac:dyDescent="0.15">
      <c r="A27" s="283"/>
      <c r="B27" s="287"/>
      <c r="C27" s="32" t="s">
        <v>168</v>
      </c>
      <c r="D27" s="159" t="s">
        <v>123</v>
      </c>
      <c r="E27" s="242" t="s">
        <v>30</v>
      </c>
      <c r="F27" s="33" t="s">
        <v>21</v>
      </c>
      <c r="G27" s="243" t="s">
        <v>22</v>
      </c>
      <c r="H27" s="121">
        <v>391</v>
      </c>
      <c r="I27" s="137">
        <f t="shared" si="0"/>
        <v>430</v>
      </c>
      <c r="J27" s="40"/>
      <c r="K27" s="37"/>
      <c r="L27" s="36"/>
      <c r="M27" s="37"/>
      <c r="N27" s="36"/>
      <c r="O27" s="37"/>
      <c r="P27" s="36"/>
      <c r="Q27" s="37"/>
      <c r="R27" s="36"/>
      <c r="S27" s="37"/>
      <c r="T27" s="36"/>
      <c r="U27" s="38"/>
      <c r="W27" s="29"/>
      <c r="X27" s="4"/>
      <c r="Z27" s="45"/>
      <c r="AA27" s="43"/>
      <c r="AD27" s="30"/>
      <c r="AE27" s="30"/>
      <c r="AF27" s="30"/>
    </row>
    <row r="28" spans="1:43" ht="27.75" customHeight="1" x14ac:dyDescent="0.15">
      <c r="A28" s="283"/>
      <c r="B28" s="288"/>
      <c r="C28" s="32" t="s">
        <v>168</v>
      </c>
      <c r="D28" s="289" t="s">
        <v>35</v>
      </c>
      <c r="E28" s="290"/>
      <c r="F28" s="33" t="s">
        <v>21</v>
      </c>
      <c r="G28" s="243" t="s">
        <v>22</v>
      </c>
      <c r="H28" s="121">
        <v>318</v>
      </c>
      <c r="I28" s="137">
        <f t="shared" si="0"/>
        <v>350</v>
      </c>
      <c r="J28" s="48" t="s">
        <v>23</v>
      </c>
      <c r="K28" s="37"/>
      <c r="L28" s="46" t="s">
        <v>23</v>
      </c>
      <c r="M28" s="37"/>
      <c r="N28" s="36"/>
      <c r="O28" s="37"/>
      <c r="P28" s="36"/>
      <c r="Q28" s="37"/>
      <c r="R28" s="36"/>
      <c r="S28" s="37"/>
      <c r="T28" s="36"/>
      <c r="U28" s="38"/>
      <c r="W28" s="29"/>
      <c r="X28" s="4"/>
      <c r="Z28" s="291"/>
      <c r="AA28" s="291"/>
      <c r="AD28" s="30"/>
      <c r="AE28" s="30"/>
      <c r="AF28" s="30"/>
      <c r="AG28" s="31"/>
      <c r="AI28" s="31"/>
    </row>
    <row r="29" spans="1:43" ht="27.75" customHeight="1" x14ac:dyDescent="0.15">
      <c r="A29" s="292" t="s">
        <v>38</v>
      </c>
      <c r="B29" s="280" t="s">
        <v>24</v>
      </c>
      <c r="C29" s="246" t="s">
        <v>168</v>
      </c>
      <c r="D29" s="159" t="s">
        <v>39</v>
      </c>
      <c r="E29" s="242" t="s">
        <v>26</v>
      </c>
      <c r="F29" s="33" t="s">
        <v>21</v>
      </c>
      <c r="G29" s="243" t="s">
        <v>22</v>
      </c>
      <c r="H29" s="121">
        <v>345</v>
      </c>
      <c r="I29" s="137">
        <f t="shared" si="0"/>
        <v>380</v>
      </c>
      <c r="J29" s="40"/>
      <c r="K29" s="37"/>
      <c r="L29" s="36"/>
      <c r="M29" s="37"/>
      <c r="N29" s="36"/>
      <c r="O29" s="37"/>
      <c r="P29" s="36"/>
      <c r="Q29" s="37"/>
      <c r="R29" s="36"/>
      <c r="S29" s="37"/>
      <c r="T29" s="36"/>
      <c r="U29" s="38"/>
      <c r="W29" s="161"/>
      <c r="AA29" s="39"/>
      <c r="AD29" s="30"/>
      <c r="AE29" s="30"/>
      <c r="AF29" s="30"/>
    </row>
    <row r="30" spans="1:43" ht="27.75" customHeight="1" x14ac:dyDescent="0.15">
      <c r="A30" s="283"/>
      <c r="B30" s="294"/>
      <c r="C30" s="246" t="s">
        <v>168</v>
      </c>
      <c r="D30" s="159" t="s">
        <v>39</v>
      </c>
      <c r="E30" s="242" t="s">
        <v>30</v>
      </c>
      <c r="F30" s="33" t="s">
        <v>21</v>
      </c>
      <c r="G30" s="243" t="s">
        <v>22</v>
      </c>
      <c r="H30" s="121">
        <v>518</v>
      </c>
      <c r="I30" s="137">
        <f t="shared" si="0"/>
        <v>570</v>
      </c>
      <c r="J30" s="40"/>
      <c r="K30" s="37"/>
      <c r="L30" s="36"/>
      <c r="M30" s="37"/>
      <c r="N30" s="36"/>
      <c r="O30" s="37"/>
      <c r="P30" s="36"/>
      <c r="Q30" s="37"/>
      <c r="R30" s="36"/>
      <c r="S30" s="37"/>
      <c r="T30" s="36"/>
      <c r="U30" s="38"/>
      <c r="W30" s="295"/>
      <c r="X30" s="258"/>
      <c r="AA30" s="39"/>
      <c r="AD30" s="30"/>
      <c r="AE30" s="30"/>
      <c r="AF30" s="30"/>
    </row>
    <row r="31" spans="1:43" ht="27.75" customHeight="1" x14ac:dyDescent="0.15">
      <c r="A31" s="293"/>
      <c r="B31" s="281"/>
      <c r="C31" s="246" t="s">
        <v>168</v>
      </c>
      <c r="D31" s="159" t="s">
        <v>40</v>
      </c>
      <c r="E31" s="242" t="s">
        <v>30</v>
      </c>
      <c r="F31" s="33" t="s">
        <v>21</v>
      </c>
      <c r="G31" s="243" t="s">
        <v>22</v>
      </c>
      <c r="H31" s="121">
        <v>518</v>
      </c>
      <c r="I31" s="137">
        <f t="shared" si="0"/>
        <v>570</v>
      </c>
      <c r="J31" s="40"/>
      <c r="K31" s="37"/>
      <c r="L31" s="36"/>
      <c r="M31" s="37"/>
      <c r="N31" s="36"/>
      <c r="O31" s="37"/>
      <c r="P31" s="36"/>
      <c r="Q31" s="37"/>
      <c r="R31" s="36"/>
      <c r="S31" s="37"/>
      <c r="T31" s="36"/>
      <c r="U31" s="38"/>
      <c r="W31" s="295"/>
      <c r="X31" s="258"/>
      <c r="AA31" s="43"/>
      <c r="AD31" s="30"/>
      <c r="AE31" s="30"/>
      <c r="AF31" s="30"/>
    </row>
    <row r="32" spans="1:43" ht="27.75" customHeight="1" x14ac:dyDescent="0.15">
      <c r="A32" s="277" t="s">
        <v>61</v>
      </c>
      <c r="B32" s="280" t="s">
        <v>158</v>
      </c>
      <c r="C32" s="117"/>
      <c r="D32" s="118" t="s">
        <v>160</v>
      </c>
      <c r="E32" s="49"/>
      <c r="F32" s="33" t="s">
        <v>115</v>
      </c>
      <c r="G32" s="243"/>
      <c r="H32" s="121">
        <v>200</v>
      </c>
      <c r="I32" s="137">
        <f t="shared" si="0"/>
        <v>220</v>
      </c>
      <c r="J32" s="34"/>
      <c r="K32" s="35"/>
      <c r="L32" s="41"/>
      <c r="M32" s="35"/>
      <c r="N32" s="41"/>
      <c r="O32" s="35"/>
      <c r="P32" s="41"/>
      <c r="Q32" s="35"/>
      <c r="R32" s="36"/>
      <c r="S32" s="37"/>
      <c r="T32" s="36"/>
      <c r="U32" s="38"/>
      <c r="W32" s="161"/>
      <c r="Z32" s="4"/>
      <c r="AD32" s="30"/>
      <c r="AE32" s="30"/>
      <c r="AF32" s="30"/>
    </row>
    <row r="33" spans="1:32" ht="27.75" customHeight="1" x14ac:dyDescent="0.15">
      <c r="A33" s="278"/>
      <c r="B33" s="281"/>
      <c r="C33" s="117"/>
      <c r="D33" s="118" t="s">
        <v>161</v>
      </c>
      <c r="E33" s="49"/>
      <c r="F33" s="33" t="s">
        <v>115</v>
      </c>
      <c r="G33" s="243"/>
      <c r="H33" s="121">
        <v>200</v>
      </c>
      <c r="I33" s="137">
        <f t="shared" ref="I33:I34" si="1">ROUND(H33*1.1,0)</f>
        <v>220</v>
      </c>
      <c r="J33" s="34"/>
      <c r="K33" s="35"/>
      <c r="L33" s="41"/>
      <c r="M33" s="35"/>
      <c r="N33" s="41"/>
      <c r="O33" s="35"/>
      <c r="P33" s="41"/>
      <c r="Q33" s="35"/>
      <c r="R33" s="36"/>
      <c r="S33" s="37"/>
      <c r="T33" s="36"/>
      <c r="U33" s="38"/>
      <c r="W33" s="161"/>
      <c r="Z33" s="4"/>
      <c r="AD33" s="30"/>
      <c r="AE33" s="30"/>
      <c r="AF33" s="30"/>
    </row>
    <row r="34" spans="1:32" ht="27.75" customHeight="1" x14ac:dyDescent="0.15">
      <c r="A34" s="278"/>
      <c r="B34" s="160" t="s">
        <v>159</v>
      </c>
      <c r="C34" s="117" t="s">
        <v>163</v>
      </c>
      <c r="D34" s="118" t="s">
        <v>162</v>
      </c>
      <c r="E34" s="49"/>
      <c r="F34" s="33" t="s">
        <v>115</v>
      </c>
      <c r="G34" s="243" t="s">
        <v>22</v>
      </c>
      <c r="H34" s="121">
        <v>400</v>
      </c>
      <c r="I34" s="137">
        <f t="shared" si="1"/>
        <v>440</v>
      </c>
      <c r="J34" s="34"/>
      <c r="K34" s="35"/>
      <c r="L34" s="41"/>
      <c r="M34" s="35"/>
      <c r="N34" s="41"/>
      <c r="O34" s="35"/>
      <c r="P34" s="41"/>
      <c r="Q34" s="35"/>
      <c r="R34" s="36"/>
      <c r="S34" s="37"/>
      <c r="T34" s="36"/>
      <c r="U34" s="38"/>
      <c r="W34" s="161"/>
      <c r="Z34" s="4"/>
      <c r="AD34" s="30"/>
      <c r="AE34" s="30"/>
      <c r="AF34" s="30"/>
    </row>
    <row r="35" spans="1:32" ht="27.75" customHeight="1" x14ac:dyDescent="0.15">
      <c r="A35" s="278"/>
      <c r="B35" s="280" t="s">
        <v>124</v>
      </c>
      <c r="C35" s="117" t="s">
        <v>168</v>
      </c>
      <c r="D35" s="118" t="s">
        <v>125</v>
      </c>
      <c r="E35" s="49"/>
      <c r="F35" s="33">
        <v>6</v>
      </c>
      <c r="G35" s="243"/>
      <c r="H35" s="121">
        <v>327</v>
      </c>
      <c r="I35" s="137">
        <f t="shared" si="0"/>
        <v>360</v>
      </c>
      <c r="J35" s="34"/>
      <c r="K35" s="35"/>
      <c r="L35" s="41"/>
      <c r="M35" s="35"/>
      <c r="N35" s="41"/>
      <c r="O35" s="35"/>
      <c r="P35" s="41"/>
      <c r="Q35" s="35"/>
      <c r="R35" s="41"/>
      <c r="S35" s="35"/>
      <c r="T35" s="36"/>
      <c r="U35" s="38"/>
      <c r="W35" s="161"/>
      <c r="Z35" s="4"/>
      <c r="AD35" s="30"/>
      <c r="AE35" s="30"/>
      <c r="AF35" s="30"/>
    </row>
    <row r="36" spans="1:32" ht="27.75" customHeight="1" x14ac:dyDescent="0.15">
      <c r="A36" s="279"/>
      <c r="B36" s="281"/>
      <c r="C36" s="117"/>
      <c r="D36" s="118" t="s">
        <v>169</v>
      </c>
      <c r="E36" s="49"/>
      <c r="F36" s="33">
        <v>6</v>
      </c>
      <c r="G36" s="243"/>
      <c r="H36" s="121">
        <v>250</v>
      </c>
      <c r="I36" s="137">
        <f t="shared" si="0"/>
        <v>275</v>
      </c>
      <c r="J36" s="34"/>
      <c r="K36" s="35"/>
      <c r="L36" s="41"/>
      <c r="M36" s="35"/>
      <c r="N36" s="41"/>
      <c r="O36" s="35"/>
      <c r="P36" s="41"/>
      <c r="Q36" s="35"/>
      <c r="R36" s="41"/>
      <c r="S36" s="35"/>
      <c r="T36" s="36"/>
      <c r="U36" s="38"/>
      <c r="W36" s="161"/>
      <c r="Z36" s="4"/>
      <c r="AD36" s="30"/>
      <c r="AE36" s="30"/>
      <c r="AF36" s="30"/>
    </row>
    <row r="37" spans="1:32" ht="27.75" customHeight="1" x14ac:dyDescent="0.15">
      <c r="A37" s="292" t="s">
        <v>41</v>
      </c>
      <c r="B37" s="280" t="s">
        <v>42</v>
      </c>
      <c r="C37" s="32" t="s">
        <v>147</v>
      </c>
      <c r="D37" s="247" t="s">
        <v>165</v>
      </c>
      <c r="E37" s="49"/>
      <c r="F37" s="33" t="s">
        <v>21</v>
      </c>
      <c r="G37" s="243" t="s">
        <v>22</v>
      </c>
      <c r="H37" s="121">
        <v>364</v>
      </c>
      <c r="I37" s="137">
        <f t="shared" si="0"/>
        <v>400</v>
      </c>
      <c r="J37" s="40"/>
      <c r="K37" s="37"/>
      <c r="L37" s="36"/>
      <c r="M37" s="37"/>
      <c r="N37" s="36"/>
      <c r="O37" s="37"/>
      <c r="P37" s="36"/>
      <c r="Q37" s="37"/>
      <c r="R37" s="36"/>
      <c r="S37" s="37"/>
      <c r="T37" s="36"/>
      <c r="U37" s="38"/>
      <c r="W37" s="295"/>
      <c r="X37" s="258"/>
      <c r="Z37" s="2"/>
      <c r="AD37" s="30"/>
      <c r="AE37" s="30"/>
      <c r="AF37" s="30"/>
    </row>
    <row r="38" spans="1:32" ht="27.75" customHeight="1" x14ac:dyDescent="0.15">
      <c r="A38" s="283"/>
      <c r="B38" s="281"/>
      <c r="C38" s="246"/>
      <c r="D38" s="47" t="s">
        <v>128</v>
      </c>
      <c r="E38" s="49"/>
      <c r="F38" s="33" t="s">
        <v>43</v>
      </c>
      <c r="G38" s="243"/>
      <c r="H38" s="121">
        <v>364</v>
      </c>
      <c r="I38" s="137">
        <f t="shared" si="0"/>
        <v>400</v>
      </c>
      <c r="J38" s="40"/>
      <c r="K38" s="37"/>
      <c r="L38" s="36"/>
      <c r="M38" s="37"/>
      <c r="N38" s="36"/>
      <c r="O38" s="37"/>
      <c r="P38" s="36"/>
      <c r="Q38" s="37"/>
      <c r="R38" s="36"/>
      <c r="S38" s="37"/>
      <c r="T38" s="36"/>
      <c r="U38" s="38"/>
      <c r="W38" s="295"/>
      <c r="X38" s="258"/>
      <c r="Z38" s="4"/>
      <c r="AD38" s="30"/>
      <c r="AE38" s="30"/>
      <c r="AF38" s="30"/>
    </row>
    <row r="39" spans="1:32" ht="27.75" customHeight="1" x14ac:dyDescent="0.15">
      <c r="A39" s="292" t="s">
        <v>44</v>
      </c>
      <c r="B39" s="280" t="s">
        <v>20</v>
      </c>
      <c r="C39" s="246" t="s">
        <v>154</v>
      </c>
      <c r="D39" s="47" t="s">
        <v>45</v>
      </c>
      <c r="E39" s="49"/>
      <c r="F39" s="33" t="s">
        <v>172</v>
      </c>
      <c r="G39" s="243"/>
      <c r="H39" s="121">
        <v>445</v>
      </c>
      <c r="I39" s="137">
        <f t="shared" si="0"/>
        <v>490</v>
      </c>
      <c r="J39" s="34"/>
      <c r="K39" s="35"/>
      <c r="L39" s="41"/>
      <c r="M39" s="35"/>
      <c r="N39" s="41"/>
      <c r="O39" s="35"/>
      <c r="P39" s="41"/>
      <c r="Q39" s="35"/>
      <c r="R39" s="36"/>
      <c r="S39" s="37"/>
      <c r="T39" s="41"/>
      <c r="U39" s="42"/>
      <c r="W39" s="295"/>
      <c r="Z39" s="4"/>
      <c r="AD39" s="30"/>
      <c r="AE39" s="30"/>
      <c r="AF39" s="30"/>
    </row>
    <row r="40" spans="1:32" ht="27.75" customHeight="1" x14ac:dyDescent="0.15">
      <c r="A40" s="283"/>
      <c r="B40" s="281"/>
      <c r="C40" s="246"/>
      <c r="D40" s="47" t="s">
        <v>156</v>
      </c>
      <c r="E40" s="49"/>
      <c r="F40" s="33" t="s">
        <v>155</v>
      </c>
      <c r="G40" s="243"/>
      <c r="H40" s="121">
        <v>364</v>
      </c>
      <c r="I40" s="137">
        <f t="shared" ref="I40" si="2">ROUND(H40*1.1,0)</f>
        <v>400</v>
      </c>
      <c r="J40" s="34"/>
      <c r="K40" s="35"/>
      <c r="L40" s="41"/>
      <c r="M40" s="35"/>
      <c r="N40" s="41"/>
      <c r="O40" s="35"/>
      <c r="P40" s="41"/>
      <c r="Q40" s="35"/>
      <c r="R40" s="41"/>
      <c r="S40" s="35"/>
      <c r="T40" s="36"/>
      <c r="U40" s="38"/>
      <c r="W40" s="295"/>
      <c r="Z40" s="4"/>
      <c r="AD40" s="30"/>
      <c r="AE40" s="30"/>
      <c r="AF40" s="30"/>
    </row>
    <row r="41" spans="1:32" ht="27.75" customHeight="1" x14ac:dyDescent="0.15">
      <c r="A41" s="283"/>
      <c r="B41" s="280" t="s">
        <v>46</v>
      </c>
      <c r="C41" s="32" t="s">
        <v>147</v>
      </c>
      <c r="D41" s="47" t="s">
        <v>170</v>
      </c>
      <c r="E41" s="49"/>
      <c r="F41" s="33" t="s">
        <v>172</v>
      </c>
      <c r="G41" s="243"/>
      <c r="H41" s="121">
        <v>364</v>
      </c>
      <c r="I41" s="137">
        <f t="shared" ref="I41" si="3">ROUND(H41*1.1,0)</f>
        <v>400</v>
      </c>
      <c r="J41" s="34"/>
      <c r="K41" s="35"/>
      <c r="L41" s="41"/>
      <c r="M41" s="35"/>
      <c r="N41" s="41"/>
      <c r="O41" s="35"/>
      <c r="P41" s="41"/>
      <c r="Q41" s="35"/>
      <c r="R41" s="36"/>
      <c r="S41" s="37"/>
      <c r="T41" s="237"/>
      <c r="U41" s="42"/>
      <c r="W41" s="295"/>
      <c r="Z41" s="4"/>
      <c r="AD41" s="30"/>
      <c r="AE41" s="30"/>
      <c r="AF41" s="30"/>
    </row>
    <row r="42" spans="1:32" ht="27.75" customHeight="1" x14ac:dyDescent="0.15">
      <c r="A42" s="283"/>
      <c r="B42" s="281"/>
      <c r="C42" s="32"/>
      <c r="D42" s="47" t="s">
        <v>171</v>
      </c>
      <c r="E42" s="49"/>
      <c r="F42" s="33" t="s">
        <v>155</v>
      </c>
      <c r="G42" s="243"/>
      <c r="H42" s="121">
        <v>336</v>
      </c>
      <c r="I42" s="137">
        <f t="shared" si="0"/>
        <v>370</v>
      </c>
      <c r="J42" s="34"/>
      <c r="K42" s="35"/>
      <c r="L42" s="41"/>
      <c r="M42" s="35"/>
      <c r="N42" s="41"/>
      <c r="O42" s="35"/>
      <c r="P42" s="41"/>
      <c r="Q42" s="35"/>
      <c r="R42" s="41"/>
      <c r="S42" s="35"/>
      <c r="T42" s="111"/>
      <c r="U42" s="38"/>
      <c r="W42" s="295"/>
      <c r="Z42" s="4"/>
      <c r="AD42" s="30"/>
      <c r="AE42" s="30"/>
      <c r="AF42" s="30"/>
    </row>
    <row r="43" spans="1:32" ht="27.75" customHeight="1" x14ac:dyDescent="0.15">
      <c r="A43" s="292" t="s">
        <v>47</v>
      </c>
      <c r="B43" s="280" t="s">
        <v>24</v>
      </c>
      <c r="C43" s="296" t="s">
        <v>147</v>
      </c>
      <c r="D43" s="298" t="s">
        <v>48</v>
      </c>
      <c r="E43" s="9"/>
      <c r="F43" s="33" t="s">
        <v>49</v>
      </c>
      <c r="G43" s="243" t="s">
        <v>22</v>
      </c>
      <c r="H43" s="121">
        <v>309</v>
      </c>
      <c r="I43" s="137">
        <f t="shared" si="0"/>
        <v>340</v>
      </c>
      <c r="J43" s="50"/>
      <c r="K43" s="51"/>
      <c r="L43" s="52"/>
      <c r="M43" s="51"/>
      <c r="N43" s="41"/>
      <c r="O43" s="35"/>
      <c r="P43" s="41"/>
      <c r="Q43" s="35"/>
      <c r="R43" s="41"/>
      <c r="S43" s="35"/>
      <c r="T43" s="41"/>
      <c r="U43" s="42"/>
      <c r="W43" s="295"/>
      <c r="X43" s="258"/>
      <c r="Y43" s="258"/>
      <c r="Z43" s="291"/>
      <c r="AD43" s="30"/>
      <c r="AE43" s="30"/>
      <c r="AF43" s="30"/>
    </row>
    <row r="44" spans="1:32" ht="27.75" customHeight="1" x14ac:dyDescent="0.15">
      <c r="A44" s="283"/>
      <c r="B44" s="294"/>
      <c r="C44" s="297"/>
      <c r="D44" s="299"/>
      <c r="E44" s="14"/>
      <c r="F44" s="33" t="s">
        <v>36</v>
      </c>
      <c r="G44" s="243" t="s">
        <v>22</v>
      </c>
      <c r="H44" s="121">
        <v>364</v>
      </c>
      <c r="I44" s="137">
        <f t="shared" si="0"/>
        <v>400</v>
      </c>
      <c r="J44" s="34"/>
      <c r="K44" s="35"/>
      <c r="L44" s="41"/>
      <c r="M44" s="35"/>
      <c r="N44" s="52"/>
      <c r="O44" s="51"/>
      <c r="P44" s="52"/>
      <c r="Q44" s="51"/>
      <c r="R44" s="52"/>
      <c r="S44" s="51"/>
      <c r="T44" s="52"/>
      <c r="U44" s="53"/>
      <c r="W44" s="295"/>
      <c r="X44" s="258"/>
      <c r="Y44" s="258"/>
      <c r="Z44" s="291"/>
      <c r="AD44" s="30"/>
      <c r="AE44" s="30"/>
      <c r="AF44" s="30"/>
    </row>
    <row r="45" spans="1:32" ht="27.75" customHeight="1" x14ac:dyDescent="0.15">
      <c r="A45" s="283"/>
      <c r="B45" s="294"/>
      <c r="C45" s="69" t="s">
        <v>168</v>
      </c>
      <c r="D45" s="248" t="s">
        <v>50</v>
      </c>
      <c r="E45" s="249"/>
      <c r="F45" s="160" t="s">
        <v>21</v>
      </c>
      <c r="G45" s="250" t="s">
        <v>22</v>
      </c>
      <c r="H45" s="122">
        <v>291</v>
      </c>
      <c r="I45" s="138">
        <f t="shared" si="0"/>
        <v>320</v>
      </c>
      <c r="J45" s="50"/>
      <c r="K45" s="51"/>
      <c r="L45" s="52"/>
      <c r="M45" s="51"/>
      <c r="N45" s="52"/>
      <c r="O45" s="51"/>
      <c r="P45" s="52"/>
      <c r="Q45" s="51"/>
      <c r="R45" s="52"/>
      <c r="S45" s="51"/>
      <c r="T45" s="52"/>
      <c r="U45" s="53"/>
      <c r="W45" s="295"/>
      <c r="X45" s="258"/>
      <c r="Z45" s="61"/>
      <c r="AA45" s="45"/>
      <c r="AD45" s="30"/>
      <c r="AE45" s="30"/>
      <c r="AF45" s="30"/>
    </row>
    <row r="46" spans="1:32" ht="27.75" customHeight="1" x14ac:dyDescent="0.15">
      <c r="A46" s="283"/>
      <c r="B46" s="281"/>
      <c r="C46" s="117" t="s">
        <v>168</v>
      </c>
      <c r="D46" s="248" t="s">
        <v>126</v>
      </c>
      <c r="E46" s="249"/>
      <c r="F46" s="160" t="s">
        <v>115</v>
      </c>
      <c r="G46" s="250" t="s">
        <v>22</v>
      </c>
      <c r="H46" s="122">
        <v>427</v>
      </c>
      <c r="I46" s="138">
        <f t="shared" si="0"/>
        <v>470</v>
      </c>
      <c r="J46" s="34"/>
      <c r="K46" s="35"/>
      <c r="L46" s="41"/>
      <c r="M46" s="35"/>
      <c r="N46" s="41"/>
      <c r="O46" s="35"/>
      <c r="P46" s="41"/>
      <c r="Q46" s="35"/>
      <c r="R46" s="52"/>
      <c r="S46" s="51"/>
      <c r="T46" s="52"/>
      <c r="U46" s="53"/>
      <c r="W46" s="295"/>
      <c r="Z46" s="61"/>
      <c r="AA46" s="45"/>
      <c r="AD46" s="30"/>
      <c r="AE46" s="30"/>
      <c r="AF46" s="30"/>
    </row>
    <row r="47" spans="1:32" ht="27.75" customHeight="1" x14ac:dyDescent="0.15">
      <c r="A47" s="283"/>
      <c r="B47" s="33" t="s">
        <v>37</v>
      </c>
      <c r="C47" s="246"/>
      <c r="D47" s="54" t="s">
        <v>51</v>
      </c>
      <c r="E47" s="54"/>
      <c r="F47" s="160" t="s">
        <v>21</v>
      </c>
      <c r="G47" s="250" t="s">
        <v>22</v>
      </c>
      <c r="H47" s="122">
        <v>364</v>
      </c>
      <c r="I47" s="138">
        <f t="shared" si="0"/>
        <v>400</v>
      </c>
      <c r="J47" s="50"/>
      <c r="K47" s="51"/>
      <c r="L47" s="52"/>
      <c r="M47" s="51"/>
      <c r="N47" s="52"/>
      <c r="O47" s="51"/>
      <c r="P47" s="52"/>
      <c r="Q47" s="51"/>
      <c r="R47" s="52"/>
      <c r="S47" s="51"/>
      <c r="T47" s="52"/>
      <c r="U47" s="53"/>
      <c r="W47" s="295"/>
      <c r="Z47" s="31"/>
      <c r="AA47" s="31"/>
      <c r="AD47" s="30"/>
      <c r="AE47" s="30"/>
      <c r="AF47" s="30"/>
    </row>
    <row r="48" spans="1:32" ht="27.75" customHeight="1" thickBot="1" x14ac:dyDescent="0.2">
      <c r="A48" s="141"/>
      <c r="B48" s="55"/>
      <c r="C48" s="129"/>
      <c r="D48" s="251"/>
      <c r="E48" s="251"/>
      <c r="F48" s="55"/>
      <c r="G48" s="252"/>
      <c r="H48" s="139"/>
      <c r="I48" s="140"/>
      <c r="J48" s="56"/>
      <c r="K48" s="57"/>
      <c r="L48" s="58"/>
      <c r="M48" s="57"/>
      <c r="N48" s="58"/>
      <c r="O48" s="57"/>
      <c r="P48" s="58"/>
      <c r="Q48" s="57"/>
      <c r="R48" s="58"/>
      <c r="S48" s="57"/>
      <c r="T48" s="58"/>
      <c r="U48" s="59"/>
      <c r="W48" s="161"/>
      <c r="Z48" s="31"/>
      <c r="AA48" s="31"/>
      <c r="AD48" s="30"/>
      <c r="AE48" s="30"/>
      <c r="AF48" s="30"/>
    </row>
    <row r="49" spans="1:44" ht="18.75" customHeight="1" x14ac:dyDescent="0.15">
      <c r="A49" s="60" t="s">
        <v>127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</row>
    <row r="50" spans="1:44" ht="18.75" customHeight="1" x14ac:dyDescent="0.15">
      <c r="A50" s="2" t="s">
        <v>54</v>
      </c>
      <c r="B50" s="61"/>
      <c r="C50" s="61"/>
      <c r="D50" s="61"/>
      <c r="E50" s="61"/>
      <c r="F50" s="61"/>
      <c r="G50" s="61"/>
      <c r="H50" s="61"/>
      <c r="I50" s="61"/>
      <c r="J50" s="61"/>
      <c r="K50" s="2" t="s">
        <v>53</v>
      </c>
      <c r="L50" s="61"/>
      <c r="M50" s="61"/>
      <c r="N50" s="61"/>
      <c r="O50" s="61"/>
      <c r="P50" s="61"/>
      <c r="Q50" s="61"/>
      <c r="R50" s="61"/>
      <c r="S50" s="61"/>
      <c r="T50" s="61"/>
      <c r="U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</row>
    <row r="51" spans="1:44" ht="18.75" customHeight="1" x14ac:dyDescent="0.15">
      <c r="A51" s="2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W51" s="2"/>
      <c r="X51" s="61"/>
      <c r="Y51" s="61"/>
      <c r="Z51" s="61"/>
      <c r="AA51" s="61"/>
      <c r="AB51" s="61"/>
      <c r="AC51" s="61"/>
      <c r="AD51" s="61"/>
      <c r="AE51" s="2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</row>
    <row r="52" spans="1:44" x14ac:dyDescent="0.15">
      <c r="AD52" s="7"/>
      <c r="AE52" s="7"/>
      <c r="AF52" s="7"/>
    </row>
    <row r="53" spans="1:44" x14ac:dyDescent="0.15">
      <c r="AD53" s="7"/>
      <c r="AE53" s="1"/>
      <c r="AF53" s="7"/>
    </row>
    <row r="54" spans="1:44" x14ac:dyDescent="0.15">
      <c r="AD54" s="7"/>
      <c r="AE54" s="270"/>
      <c r="AF54" s="7"/>
    </row>
    <row r="55" spans="1:44" x14ac:dyDescent="0.15">
      <c r="AD55" s="7"/>
      <c r="AE55" s="270"/>
      <c r="AF55" s="7"/>
    </row>
    <row r="56" spans="1:44" x14ac:dyDescent="0.15">
      <c r="AD56" s="7"/>
      <c r="AE56" s="62"/>
      <c r="AF56" s="7"/>
    </row>
    <row r="57" spans="1:44" x14ac:dyDescent="0.15">
      <c r="AD57" s="7"/>
      <c r="AE57" s="62"/>
      <c r="AF57" s="7"/>
    </row>
    <row r="58" spans="1:44" x14ac:dyDescent="0.15">
      <c r="AD58" s="7"/>
      <c r="AE58" s="62"/>
      <c r="AF58" s="7"/>
    </row>
    <row r="59" spans="1:44" x14ac:dyDescent="0.15">
      <c r="AD59" s="7"/>
      <c r="AE59" s="62"/>
      <c r="AF59" s="7"/>
    </row>
    <row r="60" spans="1:44" x14ac:dyDescent="0.15">
      <c r="AD60" s="7"/>
      <c r="AE60" s="62"/>
      <c r="AF60" s="7"/>
    </row>
    <row r="61" spans="1:44" x14ac:dyDescent="0.15">
      <c r="AD61" s="7"/>
      <c r="AE61" s="62"/>
      <c r="AF61" s="7"/>
    </row>
    <row r="62" spans="1:44" x14ac:dyDescent="0.15">
      <c r="AD62" s="7"/>
      <c r="AE62" s="62"/>
      <c r="AF62" s="7"/>
    </row>
    <row r="63" spans="1:44" x14ac:dyDescent="0.15">
      <c r="AD63" s="7"/>
      <c r="AE63" s="62"/>
      <c r="AF63" s="7"/>
    </row>
    <row r="64" spans="1:44" x14ac:dyDescent="0.15">
      <c r="A64" s="2"/>
      <c r="B64" s="2"/>
      <c r="C64" s="2"/>
      <c r="D64" s="2"/>
      <c r="E64" s="2"/>
      <c r="F64" s="2"/>
      <c r="G64" s="2"/>
      <c r="H64" s="2"/>
      <c r="I64" s="2"/>
      <c r="AD64" s="7"/>
      <c r="AE64" s="62"/>
      <c r="AF64" s="7"/>
    </row>
    <row r="65" spans="1:32" x14ac:dyDescent="0.15">
      <c r="A65" s="2"/>
      <c r="B65" s="2"/>
      <c r="C65" s="2"/>
      <c r="D65" s="2"/>
      <c r="E65" s="2"/>
      <c r="F65" s="2"/>
      <c r="G65" s="2"/>
      <c r="H65" s="2"/>
      <c r="I65" s="2"/>
      <c r="AD65" s="7"/>
      <c r="AE65" s="62"/>
      <c r="AF65" s="7"/>
    </row>
    <row r="66" spans="1:32" x14ac:dyDescent="0.15">
      <c r="A66" s="2"/>
      <c r="B66" s="2"/>
      <c r="C66" s="2"/>
      <c r="D66" s="2"/>
      <c r="E66" s="2"/>
      <c r="F66" s="2"/>
      <c r="G66" s="2"/>
      <c r="H66" s="2"/>
      <c r="I66" s="2"/>
      <c r="AD66" s="7"/>
      <c r="AE66" s="62"/>
      <c r="AF66" s="7"/>
    </row>
    <row r="67" spans="1:32" x14ac:dyDescent="0.15">
      <c r="A67" s="2"/>
      <c r="B67" s="2"/>
      <c r="C67" s="2"/>
      <c r="D67" s="2"/>
      <c r="E67" s="2"/>
      <c r="F67" s="2"/>
      <c r="G67" s="2"/>
      <c r="H67" s="2"/>
      <c r="I67" s="2"/>
      <c r="AD67" s="7"/>
      <c r="AE67" s="62"/>
      <c r="AF67" s="7"/>
    </row>
    <row r="68" spans="1:32" x14ac:dyDescent="0.15">
      <c r="A68" s="2"/>
      <c r="B68" s="2"/>
      <c r="C68" s="2"/>
      <c r="D68" s="2"/>
      <c r="E68" s="2"/>
      <c r="F68" s="2"/>
      <c r="G68" s="2"/>
      <c r="H68" s="2"/>
      <c r="I68" s="2"/>
      <c r="AD68" s="7"/>
      <c r="AE68" s="62"/>
      <c r="AF68" s="7"/>
    </row>
    <row r="69" spans="1:32" x14ac:dyDescent="0.15">
      <c r="A69" s="2"/>
      <c r="B69" s="2"/>
      <c r="C69" s="2"/>
      <c r="D69" s="2"/>
      <c r="E69" s="2"/>
      <c r="F69" s="2"/>
      <c r="G69" s="2"/>
      <c r="H69" s="2"/>
      <c r="I69" s="2"/>
      <c r="AD69" s="7"/>
      <c r="AE69" s="62"/>
      <c r="AF69" s="7"/>
    </row>
    <row r="70" spans="1:32" x14ac:dyDescent="0.15">
      <c r="A70" s="2"/>
      <c r="B70" s="2"/>
      <c r="C70" s="2"/>
      <c r="D70" s="2"/>
      <c r="E70" s="2"/>
      <c r="F70" s="2"/>
      <c r="G70" s="2"/>
      <c r="H70" s="2"/>
      <c r="I70" s="2"/>
      <c r="AD70" s="7"/>
      <c r="AE70" s="62"/>
      <c r="AF70" s="7"/>
    </row>
    <row r="71" spans="1:32" x14ac:dyDescent="0.15">
      <c r="A71" s="2"/>
      <c r="B71" s="2"/>
      <c r="C71" s="2"/>
      <c r="D71" s="2"/>
      <c r="E71" s="2"/>
      <c r="F71" s="2"/>
      <c r="G71" s="2"/>
      <c r="H71" s="2"/>
      <c r="I71" s="2"/>
      <c r="AD71" s="7"/>
      <c r="AE71" s="63"/>
      <c r="AF71" s="7"/>
    </row>
    <row r="72" spans="1:32" x14ac:dyDescent="0.15">
      <c r="A72" s="2"/>
      <c r="B72" s="2"/>
      <c r="C72" s="2"/>
      <c r="D72" s="2"/>
      <c r="E72" s="2"/>
      <c r="F72" s="2"/>
      <c r="G72" s="2"/>
      <c r="H72" s="2"/>
      <c r="I72" s="2"/>
      <c r="AD72" s="7"/>
      <c r="AE72" s="62"/>
      <c r="AF72" s="7"/>
    </row>
    <row r="73" spans="1:32" x14ac:dyDescent="0.15">
      <c r="A73" s="2"/>
      <c r="B73" s="2"/>
      <c r="C73" s="2"/>
      <c r="D73" s="2"/>
      <c r="E73" s="2"/>
      <c r="F73" s="2"/>
      <c r="G73" s="2"/>
      <c r="H73" s="2"/>
      <c r="I73" s="2"/>
      <c r="AD73" s="7"/>
      <c r="AE73" s="63"/>
      <c r="AF73" s="7"/>
    </row>
    <row r="74" spans="1:32" x14ac:dyDescent="0.15">
      <c r="A74" s="2"/>
      <c r="B74" s="2"/>
      <c r="C74" s="2"/>
      <c r="D74" s="2"/>
      <c r="E74" s="2"/>
      <c r="F74" s="2"/>
      <c r="G74" s="2"/>
      <c r="H74" s="2"/>
      <c r="I74" s="2"/>
      <c r="AD74" s="7"/>
      <c r="AE74" s="63"/>
      <c r="AF74" s="7"/>
    </row>
    <row r="75" spans="1:32" x14ac:dyDescent="0.15">
      <c r="A75" s="2"/>
      <c r="B75" s="2"/>
      <c r="C75" s="2"/>
      <c r="D75" s="2"/>
      <c r="E75" s="2"/>
      <c r="F75" s="2"/>
      <c r="G75" s="2"/>
      <c r="H75" s="2"/>
      <c r="I75" s="2"/>
      <c r="AD75" s="7"/>
      <c r="AE75" s="62"/>
      <c r="AF75" s="7"/>
    </row>
    <row r="76" spans="1:32" x14ac:dyDescent="0.15">
      <c r="A76" s="2"/>
      <c r="B76" s="2"/>
      <c r="C76" s="2"/>
      <c r="D76" s="2"/>
      <c r="E76" s="2"/>
      <c r="F76" s="2"/>
      <c r="G76" s="2"/>
      <c r="H76" s="2"/>
      <c r="I76" s="2"/>
      <c r="AD76" s="7"/>
      <c r="AE76" s="63"/>
      <c r="AF76" s="7"/>
    </row>
    <row r="77" spans="1:32" x14ac:dyDescent="0.15">
      <c r="A77" s="2"/>
      <c r="B77" s="2"/>
      <c r="C77" s="2"/>
      <c r="D77" s="2"/>
      <c r="E77" s="2"/>
      <c r="F77" s="2"/>
      <c r="G77" s="2"/>
      <c r="H77" s="2"/>
      <c r="I77" s="2"/>
      <c r="AE77" s="62"/>
    </row>
    <row r="78" spans="1:32" x14ac:dyDescent="0.15">
      <c r="A78" s="2"/>
      <c r="B78" s="2"/>
      <c r="C78" s="2"/>
      <c r="D78" s="2"/>
      <c r="E78" s="2"/>
      <c r="F78" s="2"/>
      <c r="G78" s="2"/>
      <c r="H78" s="2"/>
      <c r="I78" s="2"/>
      <c r="AE78" s="62"/>
    </row>
    <row r="79" spans="1:32" x14ac:dyDescent="0.15">
      <c r="A79" s="2"/>
      <c r="B79" s="2"/>
      <c r="C79" s="2"/>
      <c r="D79" s="2"/>
      <c r="E79" s="2"/>
      <c r="F79" s="2"/>
      <c r="G79" s="2"/>
      <c r="H79" s="2"/>
      <c r="I79" s="2"/>
      <c r="AE79" s="62"/>
    </row>
    <row r="80" spans="1:32" x14ac:dyDescent="0.15">
      <c r="AE80" s="62"/>
    </row>
    <row r="81" spans="1:44" x14ac:dyDescent="0.15">
      <c r="AE81" s="62"/>
    </row>
    <row r="82" spans="1:44" x14ac:dyDescent="0.15">
      <c r="AE82" s="62"/>
    </row>
    <row r="83" spans="1:44" x14ac:dyDescent="0.15">
      <c r="AE83" s="62"/>
    </row>
    <row r="84" spans="1:44" s="6" customFormat="1" x14ac:dyDescent="0.15">
      <c r="A84" s="1"/>
      <c r="B84" s="107"/>
      <c r="C84" s="107"/>
      <c r="D84" s="3"/>
      <c r="E84" s="4"/>
      <c r="F84" s="107"/>
      <c r="G84" s="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1"/>
      <c r="X84" s="107"/>
      <c r="Y84" s="107"/>
      <c r="Z84" s="3"/>
      <c r="AA84" s="4"/>
      <c r="AB84" s="107"/>
      <c r="AC84" s="5"/>
      <c r="AE84" s="6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s="6" customFormat="1" x14ac:dyDescent="0.15">
      <c r="A85" s="1"/>
      <c r="B85" s="107"/>
      <c r="C85" s="107"/>
      <c r="D85" s="3"/>
      <c r="E85" s="4"/>
      <c r="F85" s="107"/>
      <c r="G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1"/>
      <c r="X85" s="107"/>
      <c r="Y85" s="107"/>
      <c r="Z85" s="3"/>
      <c r="AA85" s="4"/>
      <c r="AB85" s="107"/>
      <c r="AC85" s="5"/>
      <c r="AE85" s="6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s="6" customFormat="1" x14ac:dyDescent="0.15">
      <c r="A86" s="1"/>
      <c r="B86" s="107"/>
      <c r="C86" s="107"/>
      <c r="D86" s="3"/>
      <c r="E86" s="4"/>
      <c r="F86" s="107"/>
      <c r="G86" s="5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1"/>
      <c r="X86" s="107"/>
      <c r="Y86" s="107"/>
      <c r="Z86" s="3"/>
      <c r="AA86" s="4"/>
      <c r="AB86" s="107"/>
      <c r="AC86" s="5"/>
      <c r="AE86" s="6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s="6" customFormat="1" x14ac:dyDescent="0.15">
      <c r="A87" s="1"/>
      <c r="B87" s="107"/>
      <c r="C87" s="107"/>
      <c r="D87" s="3"/>
      <c r="E87" s="4"/>
      <c r="F87" s="107"/>
      <c r="G87" s="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1"/>
      <c r="X87" s="107"/>
      <c r="Y87" s="107"/>
      <c r="Z87" s="3"/>
      <c r="AA87" s="4"/>
      <c r="AB87" s="107"/>
      <c r="AC87" s="5"/>
      <c r="AE87" s="6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s="6" customFormat="1" x14ac:dyDescent="0.15">
      <c r="A88" s="1"/>
      <c r="B88" s="107"/>
      <c r="C88" s="107"/>
      <c r="D88" s="3"/>
      <c r="E88" s="4"/>
      <c r="F88" s="107"/>
      <c r="G88" s="5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1"/>
      <c r="X88" s="107"/>
      <c r="Y88" s="107"/>
      <c r="Z88" s="3"/>
      <c r="AA88" s="4"/>
      <c r="AB88" s="107"/>
      <c r="AC88" s="5"/>
      <c r="AE88" s="6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s="6" customFormat="1" x14ac:dyDescent="0.15">
      <c r="A89" s="1"/>
      <c r="B89" s="107"/>
      <c r="C89" s="107"/>
      <c r="D89" s="3"/>
      <c r="E89" s="4"/>
      <c r="F89" s="107"/>
      <c r="G89" s="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1"/>
      <c r="X89" s="107"/>
      <c r="Y89" s="107"/>
      <c r="Z89" s="3"/>
      <c r="AA89" s="4"/>
      <c r="AB89" s="107"/>
      <c r="AC89" s="5"/>
      <c r="AE89" s="6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s="6" customFormat="1" x14ac:dyDescent="0.15">
      <c r="A90" s="1"/>
      <c r="B90" s="107"/>
      <c r="C90" s="107"/>
      <c r="D90" s="3"/>
      <c r="E90" s="4"/>
      <c r="F90" s="107"/>
      <c r="G90" s="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1"/>
      <c r="X90" s="107"/>
      <c r="Y90" s="107"/>
      <c r="Z90" s="3"/>
      <c r="AA90" s="4"/>
      <c r="AB90" s="107"/>
      <c r="AC90" s="5"/>
      <c r="AE90" s="63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s="6" customFormat="1" x14ac:dyDescent="0.15">
      <c r="A91" s="1"/>
      <c r="B91" s="107"/>
      <c r="C91" s="107"/>
      <c r="D91" s="3"/>
      <c r="E91" s="4"/>
      <c r="F91" s="107"/>
      <c r="G91" s="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1"/>
      <c r="X91" s="107"/>
      <c r="Y91" s="107"/>
      <c r="Z91" s="3"/>
      <c r="AA91" s="4"/>
      <c r="AB91" s="107"/>
      <c r="AC91" s="5"/>
      <c r="AE91" s="63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s="6" customFormat="1" x14ac:dyDescent="0.15">
      <c r="A92" s="1"/>
      <c r="B92" s="107"/>
      <c r="C92" s="107"/>
      <c r="D92" s="3"/>
      <c r="E92" s="4"/>
      <c r="F92" s="107"/>
      <c r="G92" s="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1"/>
      <c r="X92" s="107"/>
      <c r="Y92" s="107"/>
      <c r="Z92" s="3"/>
      <c r="AA92" s="4"/>
      <c r="AB92" s="107"/>
      <c r="AC92" s="5"/>
      <c r="AE92" s="6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s="6" customFormat="1" x14ac:dyDescent="0.15">
      <c r="A93" s="1"/>
      <c r="B93" s="107"/>
      <c r="C93" s="107"/>
      <c r="D93" s="3"/>
      <c r="E93" s="4"/>
      <c r="F93" s="107"/>
      <c r="G93" s="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1"/>
      <c r="X93" s="107"/>
      <c r="Y93" s="107"/>
      <c r="Z93" s="3"/>
      <c r="AA93" s="4"/>
      <c r="AB93" s="107"/>
      <c r="AC93" s="5"/>
      <c r="AE93" s="6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s="6" customFormat="1" x14ac:dyDescent="0.15">
      <c r="A94" s="1"/>
      <c r="B94" s="107"/>
      <c r="C94" s="107"/>
      <c r="D94" s="3"/>
      <c r="E94" s="4"/>
      <c r="F94" s="107"/>
      <c r="G94" s="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1"/>
      <c r="X94" s="107"/>
      <c r="Y94" s="107"/>
      <c r="Z94" s="3"/>
      <c r="AA94" s="4"/>
      <c r="AB94" s="107"/>
      <c r="AC94" s="5"/>
      <c r="AE94" s="61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s="6" customFormat="1" x14ac:dyDescent="0.15">
      <c r="A95" s="1"/>
      <c r="B95" s="107"/>
      <c r="C95" s="107"/>
      <c r="D95" s="3"/>
      <c r="E95" s="4"/>
      <c r="F95" s="107"/>
      <c r="G95" s="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1"/>
      <c r="X95" s="107"/>
      <c r="Y95" s="107"/>
      <c r="Z95" s="3"/>
      <c r="AA95" s="4"/>
      <c r="AB95" s="107"/>
      <c r="AC95" s="5"/>
      <c r="AE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</sheetData>
  <mergeCells count="59">
    <mergeCell ref="Y43:Y44"/>
    <mergeCell ref="Z43:Z44"/>
    <mergeCell ref="AE54:AE55"/>
    <mergeCell ref="A43:A47"/>
    <mergeCell ref="B43:B46"/>
    <mergeCell ref="C43:C44"/>
    <mergeCell ref="D43:D44"/>
    <mergeCell ref="W43:W47"/>
    <mergeCell ref="X43:X45"/>
    <mergeCell ref="A37:A38"/>
    <mergeCell ref="B37:B38"/>
    <mergeCell ref="W37:W38"/>
    <mergeCell ref="X37:X38"/>
    <mergeCell ref="A39:A42"/>
    <mergeCell ref="W39:W42"/>
    <mergeCell ref="B39:B40"/>
    <mergeCell ref="B41:B42"/>
    <mergeCell ref="Z28:AA28"/>
    <mergeCell ref="A29:A31"/>
    <mergeCell ref="B29:B31"/>
    <mergeCell ref="W30:W31"/>
    <mergeCell ref="X30:X31"/>
    <mergeCell ref="A32:A36"/>
    <mergeCell ref="B35:B36"/>
    <mergeCell ref="A8:A28"/>
    <mergeCell ref="D8:E8"/>
    <mergeCell ref="B9:B28"/>
    <mergeCell ref="D21:E21"/>
    <mergeCell ref="D22:E22"/>
    <mergeCell ref="D28:E28"/>
    <mergeCell ref="B32:B33"/>
    <mergeCell ref="AQ6:AR6"/>
    <mergeCell ref="W6:W7"/>
    <mergeCell ref="X6:X7"/>
    <mergeCell ref="AB6:AB7"/>
    <mergeCell ref="AC6:AD7"/>
    <mergeCell ref="AE6:AE7"/>
    <mergeCell ref="AF6:AF7"/>
    <mergeCell ref="AG6:AH6"/>
    <mergeCell ref="AI6:AJ6"/>
    <mergeCell ref="AK6:AL6"/>
    <mergeCell ref="AM6:AN6"/>
    <mergeCell ref="AO6:AP6"/>
    <mergeCell ref="T6:U6"/>
    <mergeCell ref="D1:R1"/>
    <mergeCell ref="A3:B3"/>
    <mergeCell ref="F4:M4"/>
    <mergeCell ref="AB4:AJ4"/>
    <mergeCell ref="A6:A7"/>
    <mergeCell ref="B6:B7"/>
    <mergeCell ref="D6:E7"/>
    <mergeCell ref="F6:F7"/>
    <mergeCell ref="G6:H7"/>
    <mergeCell ref="I6:I7"/>
    <mergeCell ref="J6:K6"/>
    <mergeCell ref="L6:M6"/>
    <mergeCell ref="N6:O6"/>
    <mergeCell ref="P6:Q6"/>
    <mergeCell ref="R6:S6"/>
  </mergeCells>
  <phoneticPr fontId="3"/>
  <printOptions horizontalCentered="1" verticalCentered="1"/>
  <pageMargins left="0.23622047244094491" right="0.15748031496062992" top="0.19685039370078741" bottom="0.15748031496062992" header="0.19685039370078741" footer="0.15748031496062992"/>
  <pageSetup paperSize="9" scale="65" orientation="portrait" r:id="rId1"/>
  <headerFooter alignWithMargins="0">
    <oddHeader xml:space="preserve">&amp;R&amp;"ＭＳ Ｐゴシック,太字"&amp;16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39736-699F-40D2-8D7E-595E48E1FC2A}">
  <dimension ref="A1:BG36"/>
  <sheetViews>
    <sheetView tabSelected="1" topLeftCell="A17" zoomScale="80" zoomScaleNormal="80" workbookViewId="0">
      <selection activeCell="C22" sqref="C22"/>
    </sheetView>
  </sheetViews>
  <sheetFormatPr defaultRowHeight="13.5" x14ac:dyDescent="0.15"/>
  <cols>
    <col min="1" max="1" width="2.875" style="1" customWidth="1"/>
    <col min="2" max="2" width="4.5" style="107" customWidth="1"/>
    <col min="3" max="3" width="2.25" style="107" customWidth="1"/>
    <col min="4" max="4" width="22" style="3" customWidth="1"/>
    <col min="5" max="5" width="4.75" style="107" customWidth="1"/>
    <col min="6" max="6" width="2.5" style="5" customWidth="1"/>
    <col min="7" max="7" width="4.875" style="6" customWidth="1"/>
    <col min="8" max="8" width="5.5" style="6" customWidth="1"/>
    <col min="9" max="9" width="7.875" style="2" customWidth="1"/>
    <col min="10" max="10" width="4.625" style="2" customWidth="1"/>
    <col min="11" max="11" width="7.875" style="2" customWidth="1"/>
    <col min="12" max="12" width="4.75" style="2" customWidth="1"/>
    <col min="13" max="13" width="7.875" style="2" customWidth="1"/>
    <col min="14" max="14" width="4.75" style="2" customWidth="1"/>
    <col min="15" max="15" width="2.75" style="2" customWidth="1"/>
    <col min="16" max="16" width="4.375" style="1" customWidth="1"/>
    <col min="17" max="17" width="2.125" style="1" customWidth="1"/>
    <col min="18" max="18" width="23.125" style="2" customWidth="1"/>
    <col min="19" max="19" width="6" style="1" customWidth="1"/>
    <col min="20" max="20" width="2.5" style="2" customWidth="1"/>
    <col min="21" max="21" width="4.875" style="2" customWidth="1"/>
    <col min="22" max="22" width="5.5" style="2" customWidth="1"/>
    <col min="23" max="23" width="7.875" style="2" customWidth="1"/>
    <col min="24" max="24" width="4.75" style="2" customWidth="1"/>
    <col min="25" max="25" width="7.875" style="2" customWidth="1"/>
    <col min="26" max="26" width="4.75" style="2" customWidth="1"/>
    <col min="27" max="27" width="7.875" style="2" customWidth="1"/>
    <col min="28" max="28" width="4.75" style="2" customWidth="1"/>
    <col min="29" max="29" width="13.625" style="2" customWidth="1"/>
    <col min="30" max="30" width="2.875" style="1" customWidth="1"/>
    <col min="31" max="31" width="4.5" style="107" customWidth="1"/>
    <col min="32" max="32" width="2.25" style="107" customWidth="1"/>
    <col min="33" max="33" width="22" style="3" customWidth="1"/>
    <col min="34" max="34" width="3.875" style="107" customWidth="1"/>
    <col min="35" max="35" width="2.5" style="5" customWidth="1"/>
    <col min="36" max="38" width="4" style="6" customWidth="1"/>
    <col min="39" max="39" width="7.875" style="2" customWidth="1"/>
    <col min="40" max="40" width="4.625" style="2" customWidth="1"/>
    <col min="41" max="41" width="7.875" style="2" customWidth="1"/>
    <col min="42" max="42" width="4.75" style="2" customWidth="1"/>
    <col min="43" max="43" width="7.875" style="2" customWidth="1"/>
    <col min="44" max="44" width="4.75" style="2" customWidth="1"/>
    <col min="45" max="45" width="2.75" style="2" customWidth="1"/>
    <col min="46" max="46" width="4.375" style="1" customWidth="1"/>
    <col min="47" max="47" width="2.125" style="1" customWidth="1"/>
    <col min="48" max="48" width="20.875" style="2" customWidth="1"/>
    <col min="49" max="49" width="4.5" style="1" customWidth="1"/>
    <col min="50" max="50" width="2.5" style="2" customWidth="1"/>
    <col min="51" max="53" width="4" style="2" customWidth="1"/>
    <col min="54" max="54" width="7.875" style="2" customWidth="1"/>
    <col min="55" max="55" width="4.75" style="2" customWidth="1"/>
    <col min="56" max="56" width="7.875" style="2" customWidth="1"/>
    <col min="57" max="57" width="4.75" style="2" customWidth="1"/>
    <col min="58" max="58" width="7.875" style="2" customWidth="1"/>
    <col min="59" max="59" width="4.75" style="2" customWidth="1"/>
    <col min="60" max="16384" width="9" style="2"/>
  </cols>
  <sheetData>
    <row r="1" spans="1:59" ht="37.5" customHeight="1" x14ac:dyDescent="0.15">
      <c r="A1" s="64"/>
      <c r="B1" s="64"/>
      <c r="C1" s="64"/>
      <c r="D1" s="64"/>
      <c r="E1" s="321" t="s">
        <v>164</v>
      </c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AC1" s="64"/>
      <c r="AD1" s="64"/>
      <c r="AE1" s="64"/>
      <c r="AF1" s="64"/>
      <c r="AG1" s="64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</row>
    <row r="2" spans="1:59" x14ac:dyDescent="0.15">
      <c r="A2" s="6"/>
      <c r="B2" s="6"/>
      <c r="C2" s="2"/>
      <c r="D2" s="2"/>
      <c r="E2" s="2"/>
      <c r="F2" s="2"/>
      <c r="G2" s="2"/>
      <c r="H2" s="2"/>
      <c r="P2" s="2"/>
      <c r="Q2" s="2"/>
      <c r="S2" s="2"/>
      <c r="AC2" s="6"/>
      <c r="AD2" s="7"/>
      <c r="AE2" s="7"/>
      <c r="AF2" s="2"/>
      <c r="AG2" s="2"/>
      <c r="AH2" s="2"/>
      <c r="AI2" s="2"/>
      <c r="AJ2" s="2"/>
      <c r="AK2" s="2"/>
      <c r="AL2" s="2"/>
      <c r="AT2" s="2"/>
      <c r="AU2" s="2"/>
      <c r="AW2" s="2"/>
    </row>
    <row r="3" spans="1:59" ht="27" customHeight="1" x14ac:dyDescent="0.15">
      <c r="A3" s="322" t="s">
        <v>0</v>
      </c>
      <c r="B3" s="323"/>
      <c r="C3" s="118"/>
      <c r="D3" s="324"/>
      <c r="E3" s="324"/>
      <c r="F3" s="324"/>
      <c r="G3" s="324"/>
      <c r="H3" s="65"/>
      <c r="I3" s="66"/>
      <c r="R3" s="67" t="s">
        <v>1</v>
      </c>
      <c r="S3" s="68"/>
      <c r="AD3" s="4"/>
      <c r="AE3" s="4"/>
      <c r="AF3" s="4"/>
      <c r="AG3" s="325"/>
      <c r="AH3" s="325"/>
      <c r="AI3" s="325"/>
      <c r="AJ3" s="325"/>
      <c r="AK3" s="325"/>
      <c r="AL3" s="7"/>
      <c r="AV3" s="67"/>
      <c r="AW3" s="68"/>
    </row>
    <row r="4" spans="1:59" ht="27" customHeight="1" x14ac:dyDescent="0.15">
      <c r="A4" s="309" t="s">
        <v>2</v>
      </c>
      <c r="B4" s="310"/>
      <c r="C4" s="162"/>
      <c r="D4" s="13"/>
      <c r="E4" s="69"/>
      <c r="F4" s="162"/>
      <c r="G4" s="162"/>
      <c r="H4" s="162"/>
      <c r="I4" s="14"/>
      <c r="J4" s="311" t="s">
        <v>55</v>
      </c>
      <c r="K4" s="258"/>
      <c r="L4" s="258"/>
      <c r="M4" s="258"/>
      <c r="N4" s="258"/>
      <c r="O4" s="258"/>
      <c r="P4" s="258"/>
      <c r="Q4" s="258"/>
      <c r="R4" s="4"/>
      <c r="S4" s="70"/>
      <c r="T4" s="71"/>
      <c r="U4" s="71"/>
      <c r="V4" s="71"/>
      <c r="W4" s="72"/>
      <c r="X4" s="71"/>
      <c r="Y4" s="71"/>
      <c r="AD4" s="4"/>
      <c r="AE4" s="4"/>
      <c r="AF4" s="4"/>
      <c r="AI4" s="4"/>
      <c r="AJ4" s="4"/>
      <c r="AK4" s="4"/>
      <c r="AL4" s="4"/>
      <c r="AM4" s="4"/>
      <c r="AN4" s="258"/>
      <c r="AO4" s="258"/>
      <c r="AP4" s="258"/>
      <c r="AQ4" s="258"/>
      <c r="AR4" s="258"/>
      <c r="AS4" s="258"/>
      <c r="AT4" s="258"/>
      <c r="AU4" s="258"/>
      <c r="AV4" s="4"/>
      <c r="AW4" s="70"/>
      <c r="AX4" s="71"/>
      <c r="AY4" s="71"/>
      <c r="AZ4" s="71"/>
      <c r="BA4" s="71"/>
      <c r="BB4" s="72"/>
      <c r="BC4" s="71"/>
      <c r="BD4" s="71"/>
    </row>
    <row r="5" spans="1:59" ht="21.75" customHeight="1" thickBot="1" x14ac:dyDescent="0.2">
      <c r="A5" s="61" t="s">
        <v>4</v>
      </c>
      <c r="C5" s="16" t="s">
        <v>151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S5" s="73"/>
      <c r="T5" s="74"/>
      <c r="U5" s="74"/>
      <c r="V5" s="74"/>
      <c r="W5" s="74"/>
      <c r="X5" s="74"/>
      <c r="Y5" s="74"/>
      <c r="AD5" s="61"/>
      <c r="AF5" s="2"/>
      <c r="AG5" s="2"/>
      <c r="AH5" s="2"/>
      <c r="AI5" s="2"/>
      <c r="AJ5" s="2"/>
      <c r="AK5" s="2"/>
      <c r="AL5" s="2"/>
      <c r="AW5" s="73"/>
      <c r="AX5" s="74"/>
      <c r="AY5" s="74"/>
      <c r="AZ5" s="74"/>
      <c r="BA5" s="74"/>
      <c r="BB5" s="74"/>
      <c r="BC5" s="74"/>
      <c r="BD5" s="74"/>
    </row>
    <row r="6" spans="1:59" ht="22.5" customHeight="1" x14ac:dyDescent="0.15">
      <c r="A6" s="328" t="s">
        <v>5</v>
      </c>
      <c r="B6" s="330" t="s">
        <v>6</v>
      </c>
      <c r="C6" s="75"/>
      <c r="D6" s="263" t="s">
        <v>7</v>
      </c>
      <c r="E6" s="264" t="s">
        <v>8</v>
      </c>
      <c r="F6" s="332" t="s">
        <v>9</v>
      </c>
      <c r="G6" s="333"/>
      <c r="H6" s="336" t="s">
        <v>10</v>
      </c>
      <c r="I6" s="273" t="s">
        <v>11</v>
      </c>
      <c r="J6" s="274"/>
      <c r="K6" s="338" t="s">
        <v>12</v>
      </c>
      <c r="L6" s="339"/>
      <c r="M6" s="338" t="s">
        <v>13</v>
      </c>
      <c r="N6" s="340"/>
      <c r="O6" s="328" t="s">
        <v>5</v>
      </c>
      <c r="P6" s="330" t="s">
        <v>6</v>
      </c>
      <c r="Q6" s="75"/>
      <c r="R6" s="263" t="s">
        <v>7</v>
      </c>
      <c r="S6" s="264" t="s">
        <v>8</v>
      </c>
      <c r="T6" s="332" t="s">
        <v>9</v>
      </c>
      <c r="U6" s="333"/>
      <c r="V6" s="336" t="s">
        <v>10</v>
      </c>
      <c r="W6" s="338" t="s">
        <v>11</v>
      </c>
      <c r="X6" s="339"/>
      <c r="Y6" s="338" t="s">
        <v>12</v>
      </c>
      <c r="Z6" s="339"/>
      <c r="AA6" s="338" t="s">
        <v>13</v>
      </c>
      <c r="AB6" s="340"/>
      <c r="AD6" s="31"/>
      <c r="AE6" s="4"/>
      <c r="AG6" s="258"/>
      <c r="AH6" s="258"/>
      <c r="AI6" s="276"/>
      <c r="AJ6" s="276"/>
      <c r="AK6" s="326"/>
      <c r="AL6" s="326"/>
      <c r="AM6" s="275"/>
      <c r="AN6" s="275"/>
      <c r="AO6" s="275"/>
      <c r="AP6" s="275"/>
      <c r="AQ6" s="275"/>
      <c r="AR6" s="275"/>
      <c r="AS6" s="270"/>
      <c r="AT6" s="258"/>
      <c r="AU6" s="107"/>
      <c r="AV6" s="258"/>
      <c r="AW6" s="258"/>
      <c r="AX6" s="276"/>
      <c r="AY6" s="276"/>
      <c r="AZ6" s="326"/>
      <c r="BA6" s="326"/>
      <c r="BB6" s="275"/>
      <c r="BC6" s="275"/>
      <c r="BD6" s="275"/>
      <c r="BE6" s="275"/>
      <c r="BF6" s="275"/>
      <c r="BG6" s="275"/>
    </row>
    <row r="7" spans="1:59" ht="22.5" customHeight="1" thickBot="1" x14ac:dyDescent="0.2">
      <c r="A7" s="329"/>
      <c r="B7" s="280"/>
      <c r="C7" s="163"/>
      <c r="D7" s="265"/>
      <c r="E7" s="331"/>
      <c r="F7" s="334"/>
      <c r="G7" s="335"/>
      <c r="H7" s="337"/>
      <c r="I7" s="20" t="s">
        <v>56</v>
      </c>
      <c r="J7" s="19" t="s">
        <v>18</v>
      </c>
      <c r="K7" s="20" t="s">
        <v>56</v>
      </c>
      <c r="L7" s="19" t="s">
        <v>18</v>
      </c>
      <c r="M7" s="20" t="s">
        <v>56</v>
      </c>
      <c r="N7" s="21" t="s">
        <v>18</v>
      </c>
      <c r="O7" s="329"/>
      <c r="P7" s="280"/>
      <c r="Q7" s="163"/>
      <c r="R7" s="258"/>
      <c r="S7" s="331"/>
      <c r="T7" s="334"/>
      <c r="U7" s="335"/>
      <c r="V7" s="341"/>
      <c r="W7" s="20" t="s">
        <v>56</v>
      </c>
      <c r="X7" s="19" t="s">
        <v>18</v>
      </c>
      <c r="Y7" s="20" t="s">
        <v>56</v>
      </c>
      <c r="Z7" s="19" t="s">
        <v>18</v>
      </c>
      <c r="AA7" s="20" t="s">
        <v>56</v>
      </c>
      <c r="AB7" s="21" t="s">
        <v>18</v>
      </c>
      <c r="AD7" s="31"/>
      <c r="AE7" s="4"/>
      <c r="AG7" s="258"/>
      <c r="AH7" s="258"/>
      <c r="AI7" s="276"/>
      <c r="AJ7" s="276"/>
      <c r="AK7" s="327"/>
      <c r="AL7" s="327"/>
      <c r="AM7" s="22"/>
      <c r="AN7" s="22"/>
      <c r="AO7" s="22"/>
      <c r="AP7" s="22"/>
      <c r="AQ7" s="22"/>
      <c r="AR7" s="22"/>
      <c r="AS7" s="270"/>
      <c r="AT7" s="258"/>
      <c r="AU7" s="107"/>
      <c r="AV7" s="258"/>
      <c r="AW7" s="258"/>
      <c r="AX7" s="276"/>
      <c r="AY7" s="276"/>
      <c r="AZ7" s="327"/>
      <c r="BA7" s="327"/>
      <c r="BB7" s="22"/>
      <c r="BC7" s="22"/>
      <c r="BD7" s="22"/>
      <c r="BE7" s="22"/>
      <c r="BF7" s="22"/>
      <c r="BG7" s="22"/>
    </row>
    <row r="8" spans="1:59" ht="48" customHeight="1" x14ac:dyDescent="0.15">
      <c r="A8" s="312" t="s">
        <v>57</v>
      </c>
      <c r="B8" s="343" t="s">
        <v>58</v>
      </c>
      <c r="C8" s="184"/>
      <c r="D8" s="185" t="s">
        <v>59</v>
      </c>
      <c r="E8" s="186" t="s">
        <v>60</v>
      </c>
      <c r="F8" s="187" t="s">
        <v>22</v>
      </c>
      <c r="G8" s="188">
        <v>455</v>
      </c>
      <c r="H8" s="189">
        <v>500</v>
      </c>
      <c r="I8" s="113"/>
      <c r="J8" s="25"/>
      <c r="K8" s="27"/>
      <c r="L8" s="25"/>
      <c r="M8" s="27"/>
      <c r="N8" s="28"/>
      <c r="O8" s="344" t="s">
        <v>142</v>
      </c>
      <c r="P8" s="222" t="s">
        <v>70</v>
      </c>
      <c r="Q8" s="198"/>
      <c r="R8" s="223" t="s">
        <v>71</v>
      </c>
      <c r="S8" s="186" t="s">
        <v>72</v>
      </c>
      <c r="T8" s="187"/>
      <c r="U8" s="188">
        <v>736</v>
      </c>
      <c r="V8" s="199">
        <f t="shared" ref="V8:V17" si="0">ROUND(U8*1.1,0)</f>
        <v>810</v>
      </c>
      <c r="W8" s="224"/>
      <c r="X8" s="25"/>
      <c r="Y8" s="225"/>
      <c r="Z8" s="226"/>
      <c r="AA8" s="225"/>
      <c r="AB8" s="227"/>
      <c r="AD8" s="76"/>
      <c r="AE8" s="77"/>
      <c r="AF8" s="78"/>
      <c r="AG8" s="4"/>
      <c r="AH8" s="149"/>
      <c r="AJ8" s="30"/>
      <c r="AK8" s="30"/>
      <c r="AL8" s="30"/>
      <c r="AS8" s="346"/>
      <c r="AT8" s="347"/>
      <c r="AU8" s="78"/>
      <c r="AV8" s="79"/>
      <c r="AW8" s="149"/>
      <c r="AX8" s="5"/>
      <c r="AY8" s="30"/>
      <c r="AZ8" s="30"/>
      <c r="BA8" s="30"/>
    </row>
    <row r="9" spans="1:59" ht="48" customHeight="1" x14ac:dyDescent="0.15">
      <c r="A9" s="301"/>
      <c r="B9" s="304"/>
      <c r="C9" s="147"/>
      <c r="D9" s="159" t="s">
        <v>63</v>
      </c>
      <c r="E9" s="127" t="s">
        <v>60</v>
      </c>
      <c r="F9" s="80" t="s">
        <v>22</v>
      </c>
      <c r="G9" s="190">
        <v>328</v>
      </c>
      <c r="H9" s="133">
        <v>360</v>
      </c>
      <c r="I9" s="114"/>
      <c r="J9" s="37"/>
      <c r="K9" s="36"/>
      <c r="L9" s="37"/>
      <c r="M9" s="36"/>
      <c r="N9" s="38"/>
      <c r="O9" s="307"/>
      <c r="P9" s="318" t="s">
        <v>74</v>
      </c>
      <c r="Q9" s="233"/>
      <c r="R9" s="118" t="s">
        <v>148</v>
      </c>
      <c r="S9" s="9"/>
      <c r="T9" s="94"/>
      <c r="U9" s="150">
        <v>782</v>
      </c>
      <c r="V9" s="234">
        <f t="shared" si="0"/>
        <v>860</v>
      </c>
      <c r="W9" s="111"/>
      <c r="X9" s="37"/>
      <c r="Y9" s="36"/>
      <c r="Z9" s="37"/>
      <c r="AA9" s="36"/>
      <c r="AB9" s="38"/>
      <c r="AD9" s="76"/>
      <c r="AE9" s="77"/>
      <c r="AF9" s="78"/>
      <c r="AH9" s="149"/>
      <c r="AJ9" s="30"/>
      <c r="AK9" s="30"/>
      <c r="AL9" s="30"/>
      <c r="AS9" s="346"/>
      <c r="AT9" s="347"/>
      <c r="AU9" s="78"/>
      <c r="AV9" s="79"/>
      <c r="AW9" s="149"/>
      <c r="AX9" s="5"/>
      <c r="AY9" s="30"/>
      <c r="AZ9" s="30"/>
      <c r="BA9" s="30"/>
    </row>
    <row r="10" spans="1:59" ht="48" customHeight="1" x14ac:dyDescent="0.15">
      <c r="A10" s="301"/>
      <c r="B10" s="305"/>
      <c r="C10" s="147"/>
      <c r="D10" s="159" t="s">
        <v>64</v>
      </c>
      <c r="E10" s="128" t="s">
        <v>65</v>
      </c>
      <c r="F10" s="80" t="s">
        <v>22</v>
      </c>
      <c r="G10" s="190">
        <v>364</v>
      </c>
      <c r="H10" s="133">
        <f t="shared" ref="H10:H16" si="1">ROUND(G10*1.1,0)</f>
        <v>400</v>
      </c>
      <c r="I10" s="114"/>
      <c r="J10" s="37"/>
      <c r="K10" s="82" t="s">
        <v>66</v>
      </c>
      <c r="L10" s="37"/>
      <c r="M10" s="36"/>
      <c r="N10" s="83"/>
      <c r="O10" s="307"/>
      <c r="P10" s="319"/>
      <c r="Q10" s="147"/>
      <c r="R10" s="47" t="s">
        <v>76</v>
      </c>
      <c r="S10" s="128" t="s">
        <v>77</v>
      </c>
      <c r="T10" s="80" t="s">
        <v>22</v>
      </c>
      <c r="U10" s="190">
        <v>400</v>
      </c>
      <c r="V10" s="203">
        <f t="shared" si="0"/>
        <v>440</v>
      </c>
      <c r="W10" s="110"/>
      <c r="X10" s="51"/>
      <c r="Y10" s="89"/>
      <c r="Z10" s="90"/>
      <c r="AA10" s="36"/>
      <c r="AB10" s="38"/>
      <c r="AD10" s="76"/>
      <c r="AE10" s="77"/>
      <c r="AF10" s="78"/>
      <c r="AH10" s="84"/>
      <c r="AJ10" s="30"/>
      <c r="AK10" s="30"/>
      <c r="AL10" s="30"/>
      <c r="AO10" s="85"/>
      <c r="AS10" s="346"/>
      <c r="AT10" s="347"/>
      <c r="AU10" s="86"/>
      <c r="AV10" s="87"/>
      <c r="AW10" s="86"/>
      <c r="AX10" s="5"/>
      <c r="AY10" s="7"/>
      <c r="AZ10" s="7"/>
      <c r="BA10" s="7"/>
    </row>
    <row r="11" spans="1:59" ht="48" customHeight="1" x14ac:dyDescent="0.15">
      <c r="A11" s="301"/>
      <c r="B11" s="303" t="s">
        <v>67</v>
      </c>
      <c r="C11" s="147"/>
      <c r="D11" s="159" t="s">
        <v>68</v>
      </c>
      <c r="E11" s="127" t="s">
        <v>60</v>
      </c>
      <c r="F11" s="80" t="s">
        <v>22</v>
      </c>
      <c r="G11" s="119">
        <v>582</v>
      </c>
      <c r="H11" s="133">
        <f t="shared" si="1"/>
        <v>640</v>
      </c>
      <c r="I11" s="114"/>
      <c r="J11" s="37"/>
      <c r="K11" s="36"/>
      <c r="L11" s="37"/>
      <c r="M11" s="36"/>
      <c r="N11" s="38"/>
      <c r="O11" s="307"/>
      <c r="P11" s="320"/>
      <c r="Q11" s="142" t="s">
        <v>166</v>
      </c>
      <c r="R11" s="118" t="s">
        <v>167</v>
      </c>
      <c r="S11" s="211"/>
      <c r="T11" s="81"/>
      <c r="U11" s="150">
        <v>773</v>
      </c>
      <c r="V11" s="151">
        <f t="shared" si="0"/>
        <v>850</v>
      </c>
      <c r="W11" s="110"/>
      <c r="X11" s="51"/>
      <c r="Y11" s="52"/>
      <c r="Z11" s="51"/>
      <c r="AA11" s="52"/>
      <c r="AB11" s="53"/>
      <c r="AD11" s="76"/>
      <c r="AE11" s="77"/>
      <c r="AF11" s="78"/>
      <c r="AH11" s="149"/>
      <c r="AJ11" s="30"/>
      <c r="AK11" s="30"/>
      <c r="AL11" s="30"/>
      <c r="AS11" s="346"/>
      <c r="AT11" s="347"/>
      <c r="AU11" s="86"/>
      <c r="AV11" s="87"/>
      <c r="AW11" s="86"/>
      <c r="AX11" s="5"/>
      <c r="AY11" s="7"/>
      <c r="AZ11" s="7"/>
      <c r="BA11" s="7"/>
    </row>
    <row r="12" spans="1:59" ht="48" customHeight="1" x14ac:dyDescent="0.15">
      <c r="A12" s="301"/>
      <c r="B12" s="304"/>
      <c r="C12" s="147"/>
      <c r="D12" s="47" t="s">
        <v>69</v>
      </c>
      <c r="E12" s="127" t="s">
        <v>60</v>
      </c>
      <c r="F12" s="80" t="s">
        <v>22</v>
      </c>
      <c r="G12" s="119">
        <v>373</v>
      </c>
      <c r="H12" s="133">
        <f t="shared" si="1"/>
        <v>410</v>
      </c>
      <c r="I12" s="114"/>
      <c r="J12" s="37"/>
      <c r="K12" s="36"/>
      <c r="L12" s="37"/>
      <c r="M12" s="36"/>
      <c r="N12" s="38"/>
      <c r="O12" s="308"/>
      <c r="P12" s="181" t="s">
        <v>80</v>
      </c>
      <c r="Q12" s="142"/>
      <c r="R12" s="118" t="s">
        <v>112</v>
      </c>
      <c r="S12" s="211"/>
      <c r="T12" s="81"/>
      <c r="U12" s="150">
        <v>770</v>
      </c>
      <c r="V12" s="151">
        <f t="shared" si="0"/>
        <v>847</v>
      </c>
      <c r="W12" s="111"/>
      <c r="X12" s="37"/>
      <c r="Y12" s="36"/>
      <c r="Z12" s="37"/>
      <c r="AA12" s="36"/>
      <c r="AB12" s="38"/>
      <c r="AD12" s="76"/>
      <c r="AE12" s="77"/>
      <c r="AF12" s="78"/>
      <c r="AG12" s="4"/>
      <c r="AH12" s="149"/>
      <c r="AJ12" s="30"/>
      <c r="AK12" s="30"/>
      <c r="AL12" s="30"/>
      <c r="AS12" s="346"/>
      <c r="AT12" s="347"/>
      <c r="AU12" s="86"/>
      <c r="AV12" s="87"/>
      <c r="AW12" s="88"/>
      <c r="AX12" s="5"/>
      <c r="AY12" s="7"/>
      <c r="AZ12" s="7"/>
      <c r="BA12" s="7"/>
    </row>
    <row r="13" spans="1:59" ht="48" customHeight="1" x14ac:dyDescent="0.15">
      <c r="A13" s="301"/>
      <c r="B13" s="304"/>
      <c r="C13" s="147"/>
      <c r="D13" s="47" t="s">
        <v>141</v>
      </c>
      <c r="E13" s="127"/>
      <c r="F13" s="80"/>
      <c r="G13" s="119">
        <v>418</v>
      </c>
      <c r="H13" s="133">
        <f t="shared" si="1"/>
        <v>460</v>
      </c>
      <c r="I13" s="114"/>
      <c r="J13" s="37"/>
      <c r="K13" s="36"/>
      <c r="L13" s="37"/>
      <c r="M13" s="36"/>
      <c r="N13" s="38"/>
      <c r="O13" s="315" t="s">
        <v>81</v>
      </c>
      <c r="P13" s="303" t="s">
        <v>82</v>
      </c>
      <c r="Q13" s="142"/>
      <c r="R13" s="118" t="s">
        <v>83</v>
      </c>
      <c r="S13" s="211" t="s">
        <v>60</v>
      </c>
      <c r="T13" s="94" t="s">
        <v>22</v>
      </c>
      <c r="U13" s="150">
        <v>545</v>
      </c>
      <c r="V13" s="151">
        <f t="shared" si="0"/>
        <v>600</v>
      </c>
      <c r="W13" s="110"/>
      <c r="X13" s="51"/>
      <c r="Y13" s="52"/>
      <c r="Z13" s="51"/>
      <c r="AA13" s="52"/>
      <c r="AB13" s="53"/>
      <c r="AD13" s="76"/>
      <c r="AE13" s="77"/>
      <c r="AF13" s="78"/>
      <c r="AG13" s="4"/>
      <c r="AH13" s="149"/>
      <c r="AJ13" s="30"/>
      <c r="AK13" s="30"/>
      <c r="AL13" s="30"/>
      <c r="AS13" s="346"/>
      <c r="AT13" s="347"/>
      <c r="AU13" s="86"/>
      <c r="AV13" s="87"/>
      <c r="AW13" s="86"/>
      <c r="AX13" s="5"/>
      <c r="AY13" s="7"/>
      <c r="AZ13" s="7"/>
      <c r="BA13" s="7"/>
    </row>
    <row r="14" spans="1:59" ht="48" customHeight="1" x14ac:dyDescent="0.15">
      <c r="A14" s="301"/>
      <c r="B14" s="304"/>
      <c r="C14" s="147"/>
      <c r="D14" s="47" t="s">
        <v>73</v>
      </c>
      <c r="E14" s="127" t="s">
        <v>60</v>
      </c>
      <c r="F14" s="80" t="s">
        <v>22</v>
      </c>
      <c r="G14" s="119">
        <v>345</v>
      </c>
      <c r="H14" s="133">
        <f t="shared" si="1"/>
        <v>380</v>
      </c>
      <c r="I14" s="114"/>
      <c r="J14" s="37"/>
      <c r="K14" s="36"/>
      <c r="L14" s="37"/>
      <c r="M14" s="36"/>
      <c r="N14" s="38"/>
      <c r="O14" s="316"/>
      <c r="P14" s="304"/>
      <c r="Q14" s="142"/>
      <c r="R14" s="109" t="s">
        <v>114</v>
      </c>
      <c r="S14" s="211" t="s">
        <v>77</v>
      </c>
      <c r="T14" s="94" t="s">
        <v>22</v>
      </c>
      <c r="U14" s="150">
        <v>545</v>
      </c>
      <c r="V14" s="151">
        <f t="shared" si="0"/>
        <v>600</v>
      </c>
      <c r="W14" s="111"/>
      <c r="X14" s="37"/>
      <c r="Y14" s="36"/>
      <c r="Z14" s="37"/>
      <c r="AA14" s="36"/>
      <c r="AB14" s="38"/>
      <c r="AD14" s="76"/>
      <c r="AE14" s="77"/>
      <c r="AF14" s="78"/>
      <c r="AG14" s="4"/>
      <c r="AH14" s="149"/>
      <c r="AJ14" s="30"/>
      <c r="AK14" s="30"/>
      <c r="AL14" s="30"/>
      <c r="AS14" s="346"/>
      <c r="AT14" s="347"/>
      <c r="AU14" s="86"/>
      <c r="AV14" s="87"/>
      <c r="AW14" s="86"/>
      <c r="AX14" s="5"/>
      <c r="AY14" s="7"/>
      <c r="AZ14" s="7"/>
      <c r="BA14" s="7"/>
    </row>
    <row r="15" spans="1:59" ht="48" customHeight="1" x14ac:dyDescent="0.15">
      <c r="A15" s="301"/>
      <c r="B15" s="304"/>
      <c r="C15" s="147"/>
      <c r="D15" s="159" t="s">
        <v>75</v>
      </c>
      <c r="E15" s="127" t="s">
        <v>60</v>
      </c>
      <c r="F15" s="80" t="s">
        <v>22</v>
      </c>
      <c r="G15" s="119">
        <v>418</v>
      </c>
      <c r="H15" s="133">
        <f t="shared" si="1"/>
        <v>460</v>
      </c>
      <c r="I15" s="114"/>
      <c r="J15" s="37"/>
      <c r="K15" s="36"/>
      <c r="L15" s="37"/>
      <c r="M15" s="36"/>
      <c r="N15" s="38"/>
      <c r="O15" s="316"/>
      <c r="P15" s="304"/>
      <c r="Q15" s="142"/>
      <c r="R15" s="154" t="s">
        <v>135</v>
      </c>
      <c r="S15" s="211" t="s">
        <v>77</v>
      </c>
      <c r="T15" s="230" t="s">
        <v>22</v>
      </c>
      <c r="U15" s="150">
        <v>300</v>
      </c>
      <c r="V15" s="151">
        <f t="shared" si="0"/>
        <v>330</v>
      </c>
      <c r="W15" s="110"/>
      <c r="X15" s="51"/>
      <c r="Y15" s="52"/>
      <c r="Z15" s="51"/>
      <c r="AA15" s="52"/>
      <c r="AB15" s="53"/>
      <c r="AD15" s="76"/>
      <c r="AE15" s="77"/>
      <c r="AF15" s="78"/>
      <c r="AH15" s="149"/>
      <c r="AJ15" s="30"/>
      <c r="AK15" s="30"/>
      <c r="AL15" s="30"/>
      <c r="AS15" s="346"/>
      <c r="AT15" s="86"/>
      <c r="AU15" s="86"/>
      <c r="AV15" s="4"/>
      <c r="AW15" s="107"/>
      <c r="AX15" s="5"/>
      <c r="AY15" s="30"/>
      <c r="AZ15" s="30"/>
      <c r="BA15" s="30"/>
    </row>
    <row r="16" spans="1:59" ht="48" customHeight="1" x14ac:dyDescent="0.15">
      <c r="A16" s="301"/>
      <c r="B16" s="304"/>
      <c r="C16" s="213"/>
      <c r="D16" s="118" t="s">
        <v>78</v>
      </c>
      <c r="E16" s="9" t="s">
        <v>109</v>
      </c>
      <c r="F16" s="94" t="s">
        <v>22</v>
      </c>
      <c r="G16" s="120">
        <v>373</v>
      </c>
      <c r="H16" s="212">
        <f t="shared" si="1"/>
        <v>410</v>
      </c>
      <c r="I16" s="115" t="s">
        <v>108</v>
      </c>
      <c r="J16" s="51"/>
      <c r="K16" s="52" t="s">
        <v>110</v>
      </c>
      <c r="L16" s="51"/>
      <c r="M16" s="52" t="s">
        <v>111</v>
      </c>
      <c r="N16" s="53"/>
      <c r="O16" s="316"/>
      <c r="P16" s="304"/>
      <c r="Q16" s="204"/>
      <c r="R16" s="109" t="s">
        <v>136</v>
      </c>
      <c r="S16" s="211" t="s">
        <v>60</v>
      </c>
      <c r="T16" s="94" t="s">
        <v>22</v>
      </c>
      <c r="U16" s="150">
        <v>300</v>
      </c>
      <c r="V16" s="151">
        <f t="shared" si="0"/>
        <v>330</v>
      </c>
      <c r="W16" s="110"/>
      <c r="X16" s="51"/>
      <c r="Y16" s="52"/>
      <c r="Z16" s="51"/>
      <c r="AA16" s="52"/>
      <c r="AB16" s="53"/>
      <c r="AD16" s="76"/>
      <c r="AE16" s="77"/>
      <c r="AF16" s="78"/>
      <c r="AH16" s="149"/>
      <c r="AJ16" s="30"/>
      <c r="AK16" s="30"/>
      <c r="AL16" s="30"/>
      <c r="AS16" s="346"/>
      <c r="AT16" s="22"/>
      <c r="AU16" s="22"/>
      <c r="AV16" s="4"/>
      <c r="AW16" s="91"/>
      <c r="AX16" s="5"/>
      <c r="AY16" s="30"/>
      <c r="AZ16" s="30"/>
      <c r="BA16" s="30"/>
    </row>
    <row r="17" spans="1:58" ht="48" customHeight="1" x14ac:dyDescent="0.15">
      <c r="A17" s="301"/>
      <c r="B17" s="304"/>
      <c r="C17" s="147"/>
      <c r="D17" s="47" t="s">
        <v>84</v>
      </c>
      <c r="E17" s="127" t="s">
        <v>60</v>
      </c>
      <c r="F17" s="80" t="s">
        <v>22</v>
      </c>
      <c r="G17" s="119">
        <v>373</v>
      </c>
      <c r="H17" s="133">
        <f t="shared" ref="H17:H18" si="2">ROUND(G17*1.1,0)</f>
        <v>410</v>
      </c>
      <c r="I17" s="114"/>
      <c r="J17" s="37"/>
      <c r="K17" s="36"/>
      <c r="L17" s="37"/>
      <c r="M17" s="36"/>
      <c r="N17" s="38"/>
      <c r="O17" s="345"/>
      <c r="P17" s="305"/>
      <c r="Q17" s="142"/>
      <c r="R17" s="154" t="s">
        <v>113</v>
      </c>
      <c r="S17" s="211"/>
      <c r="T17" s="230"/>
      <c r="U17" s="150">
        <v>300</v>
      </c>
      <c r="V17" s="151">
        <f t="shared" si="0"/>
        <v>330</v>
      </c>
      <c r="W17" s="110"/>
      <c r="X17" s="51"/>
      <c r="Y17" s="52"/>
      <c r="Z17" s="51"/>
      <c r="AA17" s="52"/>
      <c r="AB17" s="53"/>
      <c r="AD17" s="76"/>
      <c r="AE17" s="77"/>
      <c r="AF17" s="78"/>
      <c r="AG17" s="291"/>
      <c r="AH17" s="291"/>
      <c r="AJ17" s="30"/>
      <c r="AK17" s="30"/>
      <c r="AL17" s="30"/>
      <c r="AS17" s="346"/>
      <c r="AT17" s="342"/>
      <c r="AU17" s="165"/>
      <c r="AV17" s="3"/>
      <c r="AW17" s="149"/>
      <c r="AX17" s="5"/>
      <c r="AY17" s="146"/>
      <c r="AZ17" s="146"/>
      <c r="BA17" s="146"/>
    </row>
    <row r="18" spans="1:58" ht="48" customHeight="1" x14ac:dyDescent="0.15">
      <c r="A18" s="302"/>
      <c r="B18" s="305"/>
      <c r="C18" s="147"/>
      <c r="D18" s="47" t="s">
        <v>85</v>
      </c>
      <c r="E18" s="128" t="s">
        <v>65</v>
      </c>
      <c r="F18" s="80" t="s">
        <v>22</v>
      </c>
      <c r="G18" s="119">
        <v>345</v>
      </c>
      <c r="H18" s="133">
        <f t="shared" si="2"/>
        <v>380</v>
      </c>
      <c r="I18" s="114"/>
      <c r="J18" s="37"/>
      <c r="K18" s="36"/>
      <c r="L18" s="37"/>
      <c r="M18" s="36"/>
      <c r="N18" s="38"/>
      <c r="O18" s="315" t="s">
        <v>137</v>
      </c>
      <c r="P18" s="303" t="s">
        <v>58</v>
      </c>
      <c r="Q18" s="204"/>
      <c r="R18" s="47" t="s">
        <v>87</v>
      </c>
      <c r="S18" s="49"/>
      <c r="T18" s="205"/>
      <c r="U18" s="150">
        <v>746</v>
      </c>
      <c r="V18" s="151">
        <v>820</v>
      </c>
      <c r="W18" s="110"/>
      <c r="X18" s="51"/>
      <c r="Y18" s="52"/>
      <c r="Z18" s="51"/>
      <c r="AA18" s="52"/>
      <c r="AB18" s="53"/>
      <c r="AD18" s="76"/>
      <c r="AE18" s="77"/>
      <c r="AF18" s="78"/>
      <c r="AG18" s="4"/>
      <c r="AH18" s="149"/>
      <c r="AJ18" s="30"/>
      <c r="AK18" s="30"/>
      <c r="AL18" s="30"/>
      <c r="AS18" s="346"/>
      <c r="AT18" s="342"/>
      <c r="AU18" s="92"/>
      <c r="AV18" s="4"/>
      <c r="AW18" s="149"/>
      <c r="AX18" s="4"/>
      <c r="AY18" s="93"/>
      <c r="AZ18" s="93"/>
      <c r="BA18" s="93"/>
    </row>
    <row r="19" spans="1:58" ht="48" customHeight="1" x14ac:dyDescent="0.15">
      <c r="A19" s="300" t="s">
        <v>86</v>
      </c>
      <c r="B19" s="303" t="s">
        <v>62</v>
      </c>
      <c r="C19" s="147"/>
      <c r="D19" s="191" t="s">
        <v>89</v>
      </c>
      <c r="E19" s="118" t="s">
        <v>129</v>
      </c>
      <c r="F19" s="80"/>
      <c r="G19" s="119">
        <v>546</v>
      </c>
      <c r="H19" s="133">
        <v>600</v>
      </c>
      <c r="I19" s="115"/>
      <c r="J19" s="51"/>
      <c r="K19" s="52"/>
      <c r="L19" s="51"/>
      <c r="M19" s="143"/>
      <c r="N19" s="144"/>
      <c r="O19" s="316"/>
      <c r="P19" s="305"/>
      <c r="Q19" s="204"/>
      <c r="R19" s="109" t="s">
        <v>88</v>
      </c>
      <c r="S19" s="211" t="s">
        <v>77</v>
      </c>
      <c r="T19" s="80" t="s">
        <v>149</v>
      </c>
      <c r="U19" s="150">
        <v>391</v>
      </c>
      <c r="V19" s="151">
        <f t="shared" ref="V19" si="3">ROUND(U19*1.1,0)</f>
        <v>430</v>
      </c>
      <c r="W19" s="111"/>
      <c r="X19" s="37"/>
      <c r="Y19" s="52"/>
      <c r="Z19" s="51"/>
      <c r="AA19" s="36"/>
      <c r="AB19" s="38"/>
      <c r="AD19" s="76"/>
      <c r="AE19" s="77"/>
      <c r="AF19" s="78"/>
      <c r="AG19" s="4"/>
      <c r="AH19" s="84"/>
      <c r="AJ19" s="30"/>
      <c r="AK19" s="30"/>
      <c r="AL19" s="30"/>
      <c r="AS19" s="346"/>
      <c r="AT19" s="342"/>
      <c r="AU19" s="165"/>
      <c r="AV19" s="3"/>
      <c r="AW19" s="107"/>
      <c r="AX19" s="5"/>
      <c r="AY19" s="146"/>
      <c r="AZ19" s="146"/>
      <c r="BA19" s="146"/>
    </row>
    <row r="20" spans="1:58" ht="48" customHeight="1" x14ac:dyDescent="0.15">
      <c r="A20" s="301"/>
      <c r="B20" s="304"/>
      <c r="C20" s="147"/>
      <c r="D20" s="191" t="s">
        <v>89</v>
      </c>
      <c r="E20" s="118" t="s">
        <v>130</v>
      </c>
      <c r="F20" s="80"/>
      <c r="G20" s="119">
        <v>546</v>
      </c>
      <c r="H20" s="133">
        <v>600</v>
      </c>
      <c r="I20" s="116"/>
      <c r="J20" s="167"/>
      <c r="K20" s="95"/>
      <c r="L20" s="51"/>
      <c r="M20" s="143"/>
      <c r="N20" s="144"/>
      <c r="O20" s="316"/>
      <c r="P20" s="313" t="s">
        <v>91</v>
      </c>
      <c r="Q20" s="204" t="s">
        <v>173</v>
      </c>
      <c r="R20" s="118" t="s">
        <v>92</v>
      </c>
      <c r="S20" s="9"/>
      <c r="T20" s="94"/>
      <c r="U20" s="150">
        <v>759</v>
      </c>
      <c r="V20" s="151">
        <f t="shared" ref="V20:V21" si="4">ROUND(U20*1.1,0)</f>
        <v>835</v>
      </c>
      <c r="W20" s="235"/>
      <c r="X20" s="219"/>
      <c r="Y20" s="36"/>
      <c r="Z20" s="37"/>
      <c r="AA20" s="220"/>
      <c r="AB20" s="221"/>
      <c r="AD20" s="76"/>
      <c r="AE20" s="77"/>
      <c r="AF20" s="78"/>
      <c r="AG20" s="4"/>
      <c r="AH20" s="84"/>
      <c r="AJ20" s="30"/>
      <c r="AK20" s="30"/>
      <c r="AL20" s="30"/>
      <c r="AS20" s="342"/>
      <c r="AT20" s="347"/>
      <c r="AU20" s="165"/>
      <c r="AV20" s="3"/>
      <c r="AW20" s="149"/>
      <c r="AX20" s="107"/>
      <c r="AY20" s="146"/>
      <c r="AZ20" s="146"/>
      <c r="BA20" s="146"/>
    </row>
    <row r="21" spans="1:58" ht="48" customHeight="1" x14ac:dyDescent="0.15">
      <c r="A21" s="301"/>
      <c r="B21" s="305"/>
      <c r="C21" s="147"/>
      <c r="D21" s="191" t="s">
        <v>89</v>
      </c>
      <c r="E21" s="118" t="s">
        <v>90</v>
      </c>
      <c r="F21" s="94"/>
      <c r="G21" s="192">
        <v>455</v>
      </c>
      <c r="H21" s="193">
        <v>500</v>
      </c>
      <c r="I21" s="123"/>
      <c r="J21" s="124"/>
      <c r="K21" s="125"/>
      <c r="L21" s="124"/>
      <c r="M21" s="52"/>
      <c r="N21" s="126"/>
      <c r="O21" s="316"/>
      <c r="P21" s="314"/>
      <c r="Q21" s="204"/>
      <c r="R21" s="118" t="s">
        <v>140</v>
      </c>
      <c r="S21" s="211" t="s">
        <v>77</v>
      </c>
      <c r="T21" s="80" t="s">
        <v>22</v>
      </c>
      <c r="U21" s="150">
        <v>450</v>
      </c>
      <c r="V21" s="151">
        <f t="shared" si="4"/>
        <v>495</v>
      </c>
      <c r="W21" s="111"/>
      <c r="X21" s="37"/>
      <c r="Y21" s="36"/>
      <c r="Z21" s="37"/>
      <c r="AA21" s="36"/>
      <c r="AB21" s="38"/>
      <c r="AD21" s="76"/>
      <c r="AE21" s="77"/>
      <c r="AF21" s="78"/>
      <c r="AG21" s="145"/>
      <c r="AH21" s="149"/>
      <c r="AJ21" s="30"/>
      <c r="AK21" s="30"/>
      <c r="AL21" s="30"/>
      <c r="AM21" s="96"/>
      <c r="AN21" s="97"/>
      <c r="AO21" s="96"/>
      <c r="AQ21" s="1"/>
      <c r="AR21" s="1"/>
      <c r="AS21" s="342"/>
      <c r="AT21" s="347"/>
      <c r="AU21" s="165"/>
      <c r="AV21" s="148"/>
      <c r="AW21" s="149"/>
      <c r="AX21" s="107"/>
      <c r="AY21" s="146"/>
      <c r="AZ21" s="146"/>
      <c r="BA21" s="146"/>
    </row>
    <row r="22" spans="1:58" ht="48" customHeight="1" x14ac:dyDescent="0.15">
      <c r="A22" s="301"/>
      <c r="B22" s="303" t="s">
        <v>93</v>
      </c>
      <c r="C22" s="147" t="s">
        <v>173</v>
      </c>
      <c r="D22" s="200" t="s">
        <v>131</v>
      </c>
      <c r="E22" s="194"/>
      <c r="F22" s="80"/>
      <c r="G22" s="134">
        <v>809</v>
      </c>
      <c r="H22" s="135">
        <f t="shared" ref="H22:H24" si="5">ROUND(G22*1.1,0)</f>
        <v>890</v>
      </c>
      <c r="I22" s="114"/>
      <c r="J22" s="37"/>
      <c r="K22" s="36"/>
      <c r="L22" s="37"/>
      <c r="M22" s="36"/>
      <c r="N22" s="38"/>
      <c r="O22" s="315" t="s">
        <v>139</v>
      </c>
      <c r="P22" s="313" t="s">
        <v>138</v>
      </c>
      <c r="Q22" s="204"/>
      <c r="R22" s="118" t="s">
        <v>145</v>
      </c>
      <c r="S22" s="211" t="s">
        <v>95</v>
      </c>
      <c r="T22" s="80"/>
      <c r="U22" s="150">
        <v>500</v>
      </c>
      <c r="V22" s="151">
        <v>550</v>
      </c>
      <c r="W22" s="111"/>
      <c r="X22" s="37"/>
      <c r="Y22" s="52"/>
      <c r="Z22" s="51"/>
      <c r="AA22" s="36"/>
      <c r="AB22" s="38"/>
      <c r="AD22" s="76"/>
      <c r="AE22" s="77"/>
      <c r="AF22" s="78"/>
      <c r="AG22" s="145"/>
      <c r="AH22" s="149"/>
      <c r="AJ22" s="30"/>
      <c r="AK22" s="30"/>
      <c r="AL22" s="30"/>
      <c r="AM22" s="96"/>
      <c r="AN22" s="97"/>
      <c r="AO22" s="96"/>
      <c r="AQ22" s="1"/>
      <c r="AR22" s="1"/>
      <c r="AS22" s="342"/>
      <c r="AT22" s="347"/>
      <c r="AU22" s="165"/>
      <c r="AV22" s="148"/>
      <c r="AW22" s="149"/>
      <c r="AX22" s="107"/>
      <c r="AY22" s="146"/>
      <c r="AZ22" s="146"/>
      <c r="BA22" s="146"/>
    </row>
    <row r="23" spans="1:58" ht="48" customHeight="1" x14ac:dyDescent="0.15">
      <c r="A23" s="302"/>
      <c r="B23" s="305"/>
      <c r="C23" s="147"/>
      <c r="D23" s="54" t="s">
        <v>94</v>
      </c>
      <c r="E23" s="127"/>
      <c r="F23" s="80"/>
      <c r="G23" s="134">
        <v>309</v>
      </c>
      <c r="H23" s="135">
        <f t="shared" si="5"/>
        <v>340</v>
      </c>
      <c r="I23" s="114"/>
      <c r="J23" s="37"/>
      <c r="K23" s="36"/>
      <c r="L23" s="37"/>
      <c r="M23" s="36"/>
      <c r="N23" s="38"/>
      <c r="O23" s="316"/>
      <c r="P23" s="317"/>
      <c r="Q23" s="204"/>
      <c r="R23" s="118" t="s">
        <v>145</v>
      </c>
      <c r="S23" s="211" t="s">
        <v>97</v>
      </c>
      <c r="T23" s="80"/>
      <c r="U23" s="150">
        <v>500</v>
      </c>
      <c r="V23" s="151">
        <v>550</v>
      </c>
      <c r="W23" s="235"/>
      <c r="X23" s="219"/>
      <c r="Y23" s="36"/>
      <c r="Z23" s="37"/>
      <c r="AA23" s="220"/>
      <c r="AB23" s="221"/>
      <c r="AD23" s="76"/>
      <c r="AE23" s="77"/>
      <c r="AF23" s="78"/>
      <c r="AG23" s="145"/>
      <c r="AH23" s="149"/>
      <c r="AJ23" s="30"/>
      <c r="AK23" s="30"/>
      <c r="AL23" s="30"/>
      <c r="AM23" s="96"/>
      <c r="AN23" s="97"/>
      <c r="AO23" s="96"/>
      <c r="AQ23" s="1"/>
      <c r="AR23" s="1"/>
      <c r="AS23" s="342"/>
      <c r="AT23" s="347"/>
      <c r="AU23" s="165"/>
      <c r="AV23" s="148"/>
      <c r="AW23" s="149"/>
      <c r="AX23" s="107"/>
      <c r="AY23" s="146"/>
      <c r="AZ23" s="146"/>
      <c r="BA23" s="146"/>
    </row>
    <row r="24" spans="1:58" ht="48" customHeight="1" x14ac:dyDescent="0.15">
      <c r="A24" s="300" t="s">
        <v>96</v>
      </c>
      <c r="B24" s="303" t="s">
        <v>62</v>
      </c>
      <c r="C24" s="147"/>
      <c r="D24" s="47" t="s">
        <v>98</v>
      </c>
      <c r="E24" s="127" t="s">
        <v>79</v>
      </c>
      <c r="F24" s="80" t="s">
        <v>22</v>
      </c>
      <c r="G24" s="119">
        <v>564</v>
      </c>
      <c r="H24" s="133">
        <f t="shared" si="5"/>
        <v>620</v>
      </c>
      <c r="I24" s="114"/>
      <c r="J24" s="37"/>
      <c r="K24" s="36"/>
      <c r="L24" s="37"/>
      <c r="M24" s="36"/>
      <c r="N24" s="38"/>
      <c r="O24" s="316"/>
      <c r="P24" s="313" t="s">
        <v>46</v>
      </c>
      <c r="Q24" s="204"/>
      <c r="R24" s="54" t="s">
        <v>150</v>
      </c>
      <c r="S24" s="236" t="s">
        <v>95</v>
      </c>
      <c r="T24" s="94"/>
      <c r="U24" s="150">
        <v>618</v>
      </c>
      <c r="V24" s="136">
        <f t="shared" ref="V24:V28" si="6">ROUND(U24*1.1,0)</f>
        <v>680</v>
      </c>
      <c r="W24" s="114"/>
      <c r="X24" s="37"/>
      <c r="Y24" s="36"/>
      <c r="Z24" s="37"/>
      <c r="AA24" s="36"/>
      <c r="AB24" s="38"/>
      <c r="AD24" s="76"/>
      <c r="AE24" s="77"/>
      <c r="AF24" s="78"/>
      <c r="AG24" s="4"/>
      <c r="AH24" s="84"/>
      <c r="AJ24" s="30"/>
      <c r="AK24" s="30"/>
      <c r="AL24" s="30"/>
      <c r="AS24" s="165"/>
      <c r="AT24" s="166"/>
      <c r="AU24" s="165"/>
      <c r="AV24" s="3"/>
      <c r="AW24" s="107"/>
      <c r="AX24" s="5"/>
      <c r="AY24" s="146"/>
      <c r="AZ24" s="146"/>
      <c r="BA24" s="146"/>
    </row>
    <row r="25" spans="1:58" ht="48" customHeight="1" x14ac:dyDescent="0.15">
      <c r="A25" s="301"/>
      <c r="B25" s="305"/>
      <c r="C25" s="147"/>
      <c r="D25" s="47" t="s">
        <v>99</v>
      </c>
      <c r="E25" s="127" t="s">
        <v>79</v>
      </c>
      <c r="F25" s="80" t="s">
        <v>22</v>
      </c>
      <c r="G25" s="119">
        <v>546</v>
      </c>
      <c r="H25" s="133">
        <v>600</v>
      </c>
      <c r="I25" s="114"/>
      <c r="J25" s="37"/>
      <c r="K25" s="36"/>
      <c r="L25" s="37"/>
      <c r="M25" s="36"/>
      <c r="N25" s="38"/>
      <c r="O25" s="316"/>
      <c r="P25" s="314"/>
      <c r="Q25" s="204"/>
      <c r="R25" s="47" t="s">
        <v>103</v>
      </c>
      <c r="S25" s="127" t="s">
        <v>97</v>
      </c>
      <c r="T25" s="81"/>
      <c r="U25" s="120">
        <v>618</v>
      </c>
      <c r="V25" s="136">
        <f t="shared" si="6"/>
        <v>680</v>
      </c>
      <c r="W25" s="112"/>
      <c r="X25" s="51"/>
      <c r="Y25" s="95"/>
      <c r="Z25" s="51"/>
      <c r="AA25" s="95"/>
      <c r="AB25" s="53"/>
      <c r="AD25" s="76"/>
      <c r="AE25" s="77"/>
      <c r="AF25" s="78"/>
      <c r="AG25" s="145"/>
      <c r="AH25" s="149"/>
      <c r="AJ25" s="30"/>
      <c r="AK25" s="30"/>
      <c r="AL25" s="30"/>
      <c r="AM25" s="96"/>
      <c r="AN25" s="99"/>
      <c r="AO25" s="96"/>
      <c r="AQ25" s="1"/>
      <c r="AR25" s="1"/>
      <c r="AS25" s="342"/>
      <c r="AT25" s="86"/>
      <c r="AU25" s="165"/>
      <c r="AV25" s="107"/>
      <c r="AW25" s="149"/>
      <c r="AX25" s="107"/>
      <c r="AY25" s="146"/>
      <c r="AZ25" s="146"/>
      <c r="BA25" s="146"/>
    </row>
    <row r="26" spans="1:58" ht="48" customHeight="1" x14ac:dyDescent="0.15">
      <c r="A26" s="302"/>
      <c r="B26" s="172" t="s">
        <v>100</v>
      </c>
      <c r="C26" s="147"/>
      <c r="D26" s="159" t="s">
        <v>101</v>
      </c>
      <c r="E26" s="127" t="s">
        <v>60</v>
      </c>
      <c r="F26" s="32" t="s">
        <v>22</v>
      </c>
      <c r="G26" s="119">
        <v>491</v>
      </c>
      <c r="H26" s="133">
        <f t="shared" ref="H26" si="7">ROUND(G26*1.1,0)</f>
        <v>540</v>
      </c>
      <c r="I26" s="114"/>
      <c r="J26" s="37"/>
      <c r="K26" s="36"/>
      <c r="L26" s="37"/>
      <c r="M26" s="173"/>
      <c r="N26" s="38"/>
      <c r="O26" s="316"/>
      <c r="P26" s="314"/>
      <c r="Q26" s="204"/>
      <c r="R26" s="8" t="s">
        <v>104</v>
      </c>
      <c r="S26" s="9"/>
      <c r="T26" s="81"/>
      <c r="U26" s="120">
        <v>473</v>
      </c>
      <c r="V26" s="136">
        <f t="shared" si="6"/>
        <v>520</v>
      </c>
      <c r="W26" s="112"/>
      <c r="X26" s="51"/>
      <c r="Y26" s="95"/>
      <c r="Z26" s="51"/>
      <c r="AA26" s="95"/>
      <c r="AB26" s="53"/>
      <c r="AD26" s="76"/>
      <c r="AE26" s="77"/>
      <c r="AF26" s="78"/>
      <c r="AG26" s="4"/>
      <c r="AH26" s="84"/>
      <c r="AJ26" s="30"/>
      <c r="AK26" s="30"/>
      <c r="AL26" s="30"/>
      <c r="AS26" s="342"/>
      <c r="AT26" s="86"/>
      <c r="AU26" s="165"/>
      <c r="AV26" s="3"/>
      <c r="AW26" s="107"/>
      <c r="AX26" s="5"/>
      <c r="AY26" s="146"/>
      <c r="AZ26" s="146"/>
      <c r="BA26" s="146"/>
    </row>
    <row r="27" spans="1:58" ht="48" customHeight="1" x14ac:dyDescent="0.15">
      <c r="A27" s="178" t="s">
        <v>144</v>
      </c>
      <c r="B27" s="168" t="s">
        <v>138</v>
      </c>
      <c r="C27" s="195"/>
      <c r="D27" s="4" t="s">
        <v>102</v>
      </c>
      <c r="E27" s="217" t="s">
        <v>60</v>
      </c>
      <c r="F27" s="169"/>
      <c r="G27" s="196">
        <v>455</v>
      </c>
      <c r="H27" s="197">
        <v>500</v>
      </c>
      <c r="I27" s="218"/>
      <c r="J27" s="219"/>
      <c r="K27" s="220"/>
      <c r="L27" s="219"/>
      <c r="M27" s="220"/>
      <c r="N27" s="221"/>
      <c r="O27" s="345"/>
      <c r="P27" s="317"/>
      <c r="Q27" s="204"/>
      <c r="R27" s="8" t="s">
        <v>143</v>
      </c>
      <c r="S27" s="9"/>
      <c r="T27" s="81"/>
      <c r="U27" s="120">
        <v>473</v>
      </c>
      <c r="V27" s="136">
        <f t="shared" si="6"/>
        <v>520</v>
      </c>
      <c r="W27" s="112"/>
      <c r="X27" s="51"/>
      <c r="Y27" s="95"/>
      <c r="Z27" s="51"/>
      <c r="AA27" s="95"/>
      <c r="AB27" s="53"/>
      <c r="AD27" s="76"/>
      <c r="AE27" s="77"/>
      <c r="AF27" s="78"/>
      <c r="AG27" s="153"/>
      <c r="AH27" s="149"/>
      <c r="AJ27" s="30"/>
      <c r="AK27" s="30"/>
      <c r="AL27" s="30"/>
      <c r="AM27" s="98"/>
      <c r="AN27" s="97"/>
      <c r="AO27" s="98"/>
      <c r="AQ27" s="1"/>
      <c r="AR27" s="1"/>
      <c r="AS27" s="342"/>
      <c r="AT27" s="166"/>
      <c r="AU27" s="78"/>
      <c r="AV27" s="107"/>
      <c r="AW27" s="149"/>
      <c r="AX27" s="107"/>
      <c r="AY27" s="146"/>
      <c r="AZ27" s="146"/>
      <c r="BA27" s="146"/>
    </row>
    <row r="28" spans="1:58" ht="48" customHeight="1" x14ac:dyDescent="0.15">
      <c r="A28" s="306" t="s">
        <v>61</v>
      </c>
      <c r="B28" s="303" t="s">
        <v>58</v>
      </c>
      <c r="C28" s="147"/>
      <c r="D28" s="200" t="s">
        <v>132</v>
      </c>
      <c r="E28" s="127" t="s">
        <v>60</v>
      </c>
      <c r="F28" s="80" t="s">
        <v>22</v>
      </c>
      <c r="G28" s="190">
        <v>455</v>
      </c>
      <c r="H28" s="203">
        <v>500</v>
      </c>
      <c r="I28" s="116"/>
      <c r="J28" s="167"/>
      <c r="K28" s="95"/>
      <c r="L28" s="51"/>
      <c r="M28" s="215"/>
      <c r="N28" s="216"/>
      <c r="O28" s="209" t="s">
        <v>105</v>
      </c>
      <c r="P28" s="156" t="s">
        <v>46</v>
      </c>
      <c r="Q28" s="204"/>
      <c r="R28" s="8" t="s">
        <v>106</v>
      </c>
      <c r="S28" s="117"/>
      <c r="T28" s="81"/>
      <c r="U28" s="192">
        <v>691</v>
      </c>
      <c r="V28" s="210">
        <f t="shared" si="6"/>
        <v>760</v>
      </c>
      <c r="W28" s="112"/>
      <c r="X28" s="51"/>
      <c r="Y28" s="95"/>
      <c r="Z28" s="51"/>
      <c r="AA28" s="95"/>
      <c r="AB28" s="53"/>
      <c r="AD28" s="76"/>
      <c r="AE28" s="77"/>
      <c r="AF28" s="78"/>
      <c r="AG28" s="153"/>
      <c r="AH28" s="149"/>
      <c r="AJ28" s="30"/>
      <c r="AK28" s="30"/>
      <c r="AL28" s="30"/>
      <c r="AM28" s="96"/>
      <c r="AN28" s="97"/>
      <c r="AO28" s="96"/>
      <c r="AQ28" s="1"/>
      <c r="AR28" s="1"/>
      <c r="AS28" s="342"/>
      <c r="AT28" s="166"/>
      <c r="AU28" s="78"/>
      <c r="AV28" s="107"/>
      <c r="AW28" s="149"/>
      <c r="AX28" s="107"/>
      <c r="AY28" s="146"/>
      <c r="AZ28" s="146"/>
      <c r="BA28" s="146"/>
    </row>
    <row r="29" spans="1:58" ht="48" customHeight="1" x14ac:dyDescent="0.15">
      <c r="A29" s="307"/>
      <c r="B29" s="304"/>
      <c r="C29" s="147"/>
      <c r="D29" s="200" t="s">
        <v>133</v>
      </c>
      <c r="E29" s="127" t="s">
        <v>60</v>
      </c>
      <c r="F29" s="80" t="s">
        <v>22</v>
      </c>
      <c r="G29" s="133">
        <v>246</v>
      </c>
      <c r="H29" s="201">
        <v>270</v>
      </c>
      <c r="I29" s="114"/>
      <c r="J29" s="37"/>
      <c r="K29" s="36"/>
      <c r="L29" s="37"/>
      <c r="M29" s="36"/>
      <c r="N29" s="38"/>
      <c r="O29" s="228"/>
      <c r="P29" s="214"/>
      <c r="Q29" s="229"/>
      <c r="R29" s="47"/>
      <c r="S29" s="127"/>
      <c r="T29" s="81"/>
      <c r="U29" s="120"/>
      <c r="V29" s="136"/>
      <c r="W29" s="112"/>
      <c r="X29" s="51"/>
      <c r="Y29" s="95"/>
      <c r="Z29" s="51"/>
      <c r="AA29" s="95"/>
      <c r="AB29" s="53"/>
      <c r="AD29" s="76"/>
      <c r="AE29" s="77"/>
      <c r="AF29" s="78"/>
      <c r="AG29" s="152"/>
      <c r="AH29" s="149"/>
      <c r="AJ29" s="30"/>
      <c r="AK29" s="30"/>
      <c r="AL29" s="30"/>
      <c r="AM29" s="98"/>
      <c r="AN29" s="97"/>
      <c r="AO29" s="98"/>
      <c r="AQ29" s="1"/>
      <c r="AR29" s="1"/>
      <c r="AS29" s="164"/>
      <c r="AT29" s="166"/>
      <c r="AU29" s="78"/>
      <c r="AV29" s="107"/>
      <c r="AW29" s="149"/>
      <c r="AX29" s="107"/>
      <c r="AY29" s="146"/>
      <c r="AZ29" s="146"/>
      <c r="BA29" s="146"/>
    </row>
    <row r="30" spans="1:58" ht="48" customHeight="1" x14ac:dyDescent="0.15">
      <c r="A30" s="307"/>
      <c r="B30" s="304"/>
      <c r="C30" s="147"/>
      <c r="D30" s="200" t="s">
        <v>134</v>
      </c>
      <c r="E30" s="127" t="s">
        <v>60</v>
      </c>
      <c r="F30" s="80" t="s">
        <v>22</v>
      </c>
      <c r="G30" s="133">
        <v>246</v>
      </c>
      <c r="H30" s="201">
        <v>270</v>
      </c>
      <c r="I30" s="114"/>
      <c r="J30" s="37"/>
      <c r="K30" s="36"/>
      <c r="L30" s="37"/>
      <c r="M30" s="36"/>
      <c r="N30" s="38"/>
      <c r="O30" s="209"/>
      <c r="P30" s="156"/>
      <c r="Q30" s="204"/>
      <c r="R30" s="8"/>
      <c r="S30" s="117"/>
      <c r="T30" s="81"/>
      <c r="U30" s="192"/>
      <c r="V30" s="210"/>
      <c r="W30" s="112"/>
      <c r="X30" s="51"/>
      <c r="Y30" s="95"/>
      <c r="Z30" s="51"/>
      <c r="AA30" s="95"/>
      <c r="AB30" s="53"/>
      <c r="AD30" s="76"/>
      <c r="AE30" s="77"/>
      <c r="AF30" s="78"/>
      <c r="AG30" s="101"/>
      <c r="AH30" s="149"/>
      <c r="AJ30" s="4"/>
      <c r="AK30" s="4"/>
      <c r="AL30" s="4"/>
      <c r="AS30" s="346"/>
      <c r="AT30" s="347"/>
      <c r="AU30" s="78"/>
      <c r="AV30" s="31"/>
      <c r="AW30" s="84"/>
      <c r="AX30" s="5"/>
      <c r="AY30" s="93"/>
      <c r="AZ30" s="93"/>
      <c r="BA30" s="93"/>
      <c r="BB30" s="96"/>
      <c r="BD30" s="96"/>
      <c r="BF30" s="96"/>
    </row>
    <row r="31" spans="1:58" ht="48" customHeight="1" x14ac:dyDescent="0.15">
      <c r="A31" s="307"/>
      <c r="B31" s="304"/>
      <c r="C31" s="147"/>
      <c r="D31" s="154" t="s">
        <v>107</v>
      </c>
      <c r="E31" s="211" t="s">
        <v>77</v>
      </c>
      <c r="F31" s="81" t="s">
        <v>22</v>
      </c>
      <c r="G31" s="150">
        <v>328</v>
      </c>
      <c r="H31" s="136">
        <v>360</v>
      </c>
      <c r="I31" s="114"/>
      <c r="J31" s="37"/>
      <c r="K31" s="36"/>
      <c r="L31" s="37"/>
      <c r="M31" s="173"/>
      <c r="N31" s="38"/>
      <c r="O31" s="228"/>
      <c r="P31" s="214"/>
      <c r="Q31" s="229"/>
      <c r="R31" s="47"/>
      <c r="S31" s="127"/>
      <c r="T31" s="81"/>
      <c r="U31" s="120"/>
      <c r="V31" s="136"/>
      <c r="W31" s="112"/>
      <c r="X31" s="51"/>
      <c r="Y31" s="95"/>
      <c r="Z31" s="51"/>
      <c r="AA31" s="95"/>
      <c r="AB31" s="53"/>
      <c r="AD31" s="76"/>
      <c r="AE31" s="100"/>
      <c r="AF31" s="78"/>
      <c r="AG31" s="4"/>
      <c r="AH31" s="149"/>
      <c r="AJ31" s="30"/>
      <c r="AK31" s="30"/>
      <c r="AL31" s="30"/>
      <c r="AS31" s="346"/>
      <c r="AT31" s="347"/>
      <c r="AU31" s="78"/>
      <c r="AV31" s="102"/>
      <c r="AW31" s="84"/>
      <c r="AX31" s="5"/>
      <c r="AY31" s="93"/>
      <c r="AZ31" s="93"/>
      <c r="BA31" s="93"/>
      <c r="BB31" s="96"/>
      <c r="BD31" s="96"/>
      <c r="BF31" s="96"/>
    </row>
    <row r="32" spans="1:58" ht="48" customHeight="1" x14ac:dyDescent="0.15">
      <c r="A32" s="308"/>
      <c r="B32" s="305"/>
      <c r="C32" s="147"/>
      <c r="D32" s="202" t="s">
        <v>146</v>
      </c>
      <c r="E32" s="127" t="s">
        <v>77</v>
      </c>
      <c r="F32" s="80" t="s">
        <v>22</v>
      </c>
      <c r="G32" s="190">
        <v>264</v>
      </c>
      <c r="H32" s="203">
        <v>290</v>
      </c>
      <c r="I32" s="170"/>
      <c r="J32" s="90"/>
      <c r="K32" s="89"/>
      <c r="L32" s="90"/>
      <c r="M32" s="89"/>
      <c r="N32" s="171"/>
      <c r="O32" s="228"/>
      <c r="P32" s="214"/>
      <c r="Q32" s="229"/>
      <c r="R32" s="47"/>
      <c r="S32" s="127"/>
      <c r="T32" s="81"/>
      <c r="U32" s="120"/>
      <c r="V32" s="136"/>
      <c r="W32" s="112"/>
      <c r="X32" s="51"/>
      <c r="Y32" s="95"/>
      <c r="Z32" s="51"/>
      <c r="AA32" s="95"/>
      <c r="AB32" s="53"/>
      <c r="AD32" s="76"/>
      <c r="AE32" s="77"/>
      <c r="AF32" s="100"/>
      <c r="AG32" s="4"/>
      <c r="AH32" s="149"/>
      <c r="AJ32" s="30"/>
      <c r="AK32" s="30"/>
      <c r="AL32" s="30"/>
      <c r="AS32" s="346"/>
      <c r="AT32" s="347"/>
      <c r="AU32" s="78"/>
      <c r="AV32" s="102"/>
      <c r="AW32" s="84"/>
      <c r="AX32" s="5"/>
      <c r="AY32" s="93"/>
      <c r="AZ32" s="93"/>
      <c r="BA32" s="93"/>
      <c r="BB32" s="96"/>
      <c r="BD32" s="96"/>
      <c r="BF32" s="96"/>
    </row>
    <row r="33" spans="1:58" ht="48" customHeight="1" x14ac:dyDescent="0.15">
      <c r="A33" s="232"/>
      <c r="B33" s="231"/>
      <c r="C33" s="147"/>
      <c r="D33" s="202"/>
      <c r="E33" s="127"/>
      <c r="F33" s="80"/>
      <c r="G33" s="190"/>
      <c r="H33" s="203"/>
      <c r="I33" s="170"/>
      <c r="J33" s="90"/>
      <c r="K33" s="89"/>
      <c r="L33" s="90"/>
      <c r="M33" s="89"/>
      <c r="N33" s="171"/>
      <c r="O33" s="228"/>
      <c r="P33" s="214"/>
      <c r="Q33" s="229"/>
      <c r="R33" s="159"/>
      <c r="S33" s="9"/>
      <c r="T33" s="81"/>
      <c r="U33" s="120"/>
      <c r="V33" s="136"/>
      <c r="W33" s="112"/>
      <c r="X33" s="51"/>
      <c r="Y33" s="95"/>
      <c r="Z33" s="51"/>
      <c r="AA33" s="95"/>
      <c r="AB33" s="53"/>
      <c r="AD33" s="76"/>
      <c r="AE33" s="77"/>
      <c r="AF33" s="100"/>
      <c r="AG33" s="4"/>
      <c r="AH33" s="149"/>
      <c r="AJ33" s="30"/>
      <c r="AK33" s="30"/>
      <c r="AL33" s="30"/>
      <c r="AS33" s="346"/>
      <c r="AT33" s="347"/>
      <c r="AU33" s="78"/>
      <c r="AV33" s="102"/>
      <c r="AW33" s="84"/>
      <c r="AX33" s="5"/>
      <c r="AY33" s="93"/>
      <c r="AZ33" s="93"/>
      <c r="BA33" s="93"/>
      <c r="BB33" s="96"/>
      <c r="BD33" s="96"/>
      <c r="BF33" s="96"/>
    </row>
    <row r="34" spans="1:58" ht="48" customHeight="1" thickBot="1" x14ac:dyDescent="0.2">
      <c r="A34" s="180"/>
      <c r="B34" s="130"/>
      <c r="C34" s="104"/>
      <c r="D34" s="174"/>
      <c r="E34" s="175"/>
      <c r="F34" s="105"/>
      <c r="G34" s="176"/>
      <c r="H34" s="177"/>
      <c r="I34" s="56"/>
      <c r="J34" s="57"/>
      <c r="K34" s="58"/>
      <c r="L34" s="155"/>
      <c r="M34" s="108"/>
      <c r="N34" s="59"/>
      <c r="O34" s="182"/>
      <c r="P34" s="183"/>
      <c r="Q34" s="206"/>
      <c r="R34" s="106"/>
      <c r="S34" s="129"/>
      <c r="T34" s="105"/>
      <c r="U34" s="207"/>
      <c r="V34" s="208"/>
      <c r="W34" s="131"/>
      <c r="X34" s="57"/>
      <c r="Y34" s="132"/>
      <c r="Z34" s="57"/>
      <c r="AA34" s="132"/>
      <c r="AB34" s="59"/>
      <c r="AD34" s="76"/>
      <c r="AE34" s="77"/>
      <c r="AF34" s="100"/>
      <c r="AG34" s="4"/>
      <c r="AH34" s="103"/>
      <c r="AI34" s="4"/>
      <c r="AJ34" s="93"/>
      <c r="AK34" s="93"/>
      <c r="AL34" s="93"/>
      <c r="AM34" s="96"/>
      <c r="AO34" s="96"/>
      <c r="AQ34" s="96"/>
      <c r="AS34" s="346"/>
      <c r="AT34" s="166"/>
      <c r="AU34" s="78"/>
      <c r="AV34" s="4"/>
      <c r="AW34" s="86"/>
      <c r="AX34" s="5"/>
      <c r="AY34" s="93"/>
      <c r="AZ34" s="93"/>
      <c r="BA34" s="93"/>
      <c r="BB34" s="96"/>
      <c r="BD34" s="96"/>
      <c r="BF34" s="96"/>
    </row>
    <row r="35" spans="1:58" ht="16.5" customHeight="1" x14ac:dyDescent="0.15">
      <c r="A35" s="61" t="s">
        <v>52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2" t="s">
        <v>53</v>
      </c>
      <c r="P35" s="61"/>
      <c r="Q35" s="61"/>
      <c r="R35" s="61"/>
      <c r="S35" s="61"/>
      <c r="T35" s="61"/>
      <c r="U35" s="61"/>
      <c r="V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T35" s="61"/>
      <c r="AU35" s="61"/>
      <c r="AV35" s="61"/>
      <c r="AW35" s="61"/>
      <c r="AX35" s="61"/>
      <c r="AY35" s="61"/>
      <c r="AZ35" s="61"/>
      <c r="BA35" s="61"/>
    </row>
    <row r="36" spans="1:58" x14ac:dyDescent="0.15">
      <c r="A36" s="2" t="s">
        <v>54</v>
      </c>
      <c r="F36" s="2"/>
      <c r="G36" s="2"/>
      <c r="AI36" s="2"/>
      <c r="AJ36" s="2"/>
      <c r="AK36" s="2"/>
      <c r="AL36" s="7"/>
    </row>
  </sheetData>
  <mergeCells count="75">
    <mergeCell ref="AT30:AT33"/>
    <mergeCell ref="AS25:AS28"/>
    <mergeCell ref="AS30:AS34"/>
    <mergeCell ref="AS20:AS23"/>
    <mergeCell ref="AS15:AS19"/>
    <mergeCell ref="AS8:AS14"/>
    <mergeCell ref="AT20:AT23"/>
    <mergeCell ref="AT8:AT9"/>
    <mergeCell ref="AT10:AT14"/>
    <mergeCell ref="AM6:AN6"/>
    <mergeCell ref="B19:B21"/>
    <mergeCell ref="B22:B23"/>
    <mergeCell ref="B8:B10"/>
    <mergeCell ref="O8:O12"/>
    <mergeCell ref="O13:O17"/>
    <mergeCell ref="O22:O27"/>
    <mergeCell ref="AG17:AH17"/>
    <mergeCell ref="AT17:AT19"/>
    <mergeCell ref="BF6:BG6"/>
    <mergeCell ref="AO6:AP6"/>
    <mergeCell ref="AQ6:AR6"/>
    <mergeCell ref="AS6:AS7"/>
    <mergeCell ref="AT6:AT7"/>
    <mergeCell ref="AV6:AV7"/>
    <mergeCell ref="AW6:AW7"/>
    <mergeCell ref="AX6:AY7"/>
    <mergeCell ref="AZ6:AZ7"/>
    <mergeCell ref="BA6:BA7"/>
    <mergeCell ref="BB6:BC6"/>
    <mergeCell ref="BD6:BE6"/>
    <mergeCell ref="AI6:AJ7"/>
    <mergeCell ref="AK6:AK7"/>
    <mergeCell ref="S6:S7"/>
    <mergeCell ref="T6:U7"/>
    <mergeCell ref="V6:V7"/>
    <mergeCell ref="W6:X6"/>
    <mergeCell ref="Y6:Z6"/>
    <mergeCell ref="AL6:AL7"/>
    <mergeCell ref="R6:R7"/>
    <mergeCell ref="A6:A7"/>
    <mergeCell ref="B6:B7"/>
    <mergeCell ref="D6:D7"/>
    <mergeCell ref="E6:E7"/>
    <mergeCell ref="F6:G7"/>
    <mergeCell ref="H6:H7"/>
    <mergeCell ref="I6:J6"/>
    <mergeCell ref="K6:L6"/>
    <mergeCell ref="M6:N6"/>
    <mergeCell ref="O6:O7"/>
    <mergeCell ref="P6:P7"/>
    <mergeCell ref="AA6:AB6"/>
    <mergeCell ref="AG6:AG7"/>
    <mergeCell ref="AH6:AH7"/>
    <mergeCell ref="AN4:AU4"/>
    <mergeCell ref="E1:V1"/>
    <mergeCell ref="AH1:BA1"/>
    <mergeCell ref="A3:B3"/>
    <mergeCell ref="D3:G3"/>
    <mergeCell ref="AG3:AK3"/>
    <mergeCell ref="A24:A26"/>
    <mergeCell ref="B28:B32"/>
    <mergeCell ref="A28:A32"/>
    <mergeCell ref="A4:B4"/>
    <mergeCell ref="J4:Q4"/>
    <mergeCell ref="A8:A18"/>
    <mergeCell ref="A19:A23"/>
    <mergeCell ref="B24:B25"/>
    <mergeCell ref="P18:P19"/>
    <mergeCell ref="P20:P21"/>
    <mergeCell ref="O18:O21"/>
    <mergeCell ref="P22:P23"/>
    <mergeCell ref="P24:P27"/>
    <mergeCell ref="P9:P11"/>
    <mergeCell ref="P13:P17"/>
    <mergeCell ref="B11:B18"/>
  </mergeCells>
  <phoneticPr fontId="3"/>
  <printOptions horizontalCentered="1"/>
  <pageMargins left="0.23622047244094491" right="0.15748031496062992" top="0.43307086614173229" bottom="0.23622047244094491" header="0.19685039370078741" footer="0.19685039370078741"/>
  <pageSetup paperSize="9" scale="57" orientation="portrait" r:id="rId1"/>
  <headerFooter alignWithMargins="0">
    <oddHeader xml:space="preserve">&amp;C&amp;"HGSｺﾞｼｯｸE,標準"&amp;20&amp;U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</vt:lpstr>
      <vt:lpstr>中学校</vt:lpstr>
      <vt:lpstr>小学校!Print_Area</vt:lpstr>
      <vt:lpstr>中学校!Print_Area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futsuhin4</dc:creator>
  <cp:lastModifiedBy>営業部 販売担当 （株）福島県教科用図書販売所</cp:lastModifiedBy>
  <cp:lastPrinted>2023-12-04T04:53:14Z</cp:lastPrinted>
  <dcterms:created xsi:type="dcterms:W3CDTF">2016-10-24T07:03:20Z</dcterms:created>
  <dcterms:modified xsi:type="dcterms:W3CDTF">2023-12-04T04:54:43Z</dcterms:modified>
</cp:coreProperties>
</file>